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700" yWindow="-20" windowWidth="25600" windowHeight="15920" tabRatio="747"/>
  </bookViews>
  <sheets>
    <sheet name="Monétaire" sheetId="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Monétaire!$A$3:$W$3</definedName>
    <definedName name="_xlnm.Print_Area" localSheetId="0">Monétaire!$A$1:$W$3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1" l="1"/>
  <c r="H14" i="1"/>
  <c r="S14" i="1"/>
  <c r="R14" i="1"/>
  <c r="Q14" i="1"/>
  <c r="O14" i="1"/>
  <c r="N14" i="1"/>
  <c r="M14" i="1"/>
  <c r="L14" i="1"/>
  <c r="K14" i="1"/>
  <c r="J14" i="1"/>
  <c r="I14" i="1"/>
  <c r="G14" i="1"/>
  <c r="F14" i="1"/>
  <c r="E14" i="1"/>
  <c r="D14" i="1"/>
  <c r="C14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<sst xmlns="http://schemas.openxmlformats.org/spreadsheetml/2006/main" count="136" uniqueCount="100">
  <si>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</si>
  <si>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</si>
  <si>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</si>
  <si>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</si>
  <si>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</si>
  <si>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</si>
  <si>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</si>
  <si>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</si>
  <si>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</si>
  <si>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</si>
  <si>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</si>
  <si>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</si>
  <si>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</si>
  <si>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</si>
  <si>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</si>
  <si>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</si>
  <si>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</si>
  <si>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</si>
  <si>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</si>
  <si>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</si>
  <si>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</si>
  <si>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</si>
  <si>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</si>
  <si>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</si>
  <si>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</si>
  <si>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</si>
  <si>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</si>
  <si>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</si>
  <si>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</si>
  <si>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</si>
  <si>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</si>
  <si>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</si>
  <si>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</si>
  <si>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</si>
  <si>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</si>
  <si>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</si>
  <si>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</si>
  <si>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</si>
  <si>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</si>
  <si>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</si>
  <si>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</si>
  <si>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</si>
  <si>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</si>
  <si>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</si>
  <si>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</si>
  <si>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</si>
  <si>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</si>
  <si>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</si>
  <si>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</si>
  <si>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</si>
  <si>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</si>
  <si>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</si>
  <si>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</si>
  <si>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</si>
  <si>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</si>
  <si>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</si>
  <si>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</si>
  <si>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</si>
  <si>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</si>
  <si>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</si>
  <si>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</si>
  <si>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</si>
  <si>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</si>
  <si>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</si>
  <si>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</si>
  <si>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</si>
  <si>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</si>
  <si>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</si>
  <si>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</si>
  <si>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</si>
  <si>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</si>
  <si>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</si>
  <si>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</si>
  <si>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</si>
  <si>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</si>
  <si>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Multipar Monétaire Sélection</t>
  </si>
  <si>
    <t>CPR AM</t>
  </si>
  <si>
    <t>Monétaire SR - I</t>
  </si>
  <si>
    <t>SwissLife AM</t>
  </si>
  <si>
    <t>Money Market Euro I</t>
  </si>
  <si>
    <t>Groupama AM</t>
  </si>
  <si>
    <t xml:space="preserve">Monétaire Groupama Epargne Responsable </t>
  </si>
  <si>
    <t>Date de recommandation du fonds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</si>
  <si>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</si>
  <si>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</si>
  <si>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</si>
  <si>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</si>
  <si>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</si>
  <si>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</si>
  <si>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Performance annualisée 1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</si>
  <si>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</si>
  <si>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</si>
  <si>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</si>
  <si>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</si>
  <si>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</si>
  <si>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</si>
  <si>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</si>
  <si>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</si>
  <si>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</si>
  <si>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Crédit Mutuel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</si>
</sst>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#,##0.00_);[Red]\(#,##0.00\)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0" fontId="20" fillId="2" borderId="11" xfId="0" applyFont="1" applyFill="1" applyBorder="1" applyAlignment="1" applyProtection="1">
      <alignment horizontal="left"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2" fillId="4" borderId="0" xfId="0" applyFont="1" applyFill="1" applyAlignment="1" applyProtection="1">
      <alignment horizontal="right"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vertical="center"/>
    </xf>
    <xf numFmtId="0" fontId="37" fillId="7" borderId="0" xfId="0" applyFont="1" applyFill="1" applyBorder="1" applyAlignment="1" applyProtection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14" fontId="40" fillId="4" borderId="0" xfId="0" applyNumberFormat="1" applyFont="1" applyFill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70" fontId="0" fillId="0" borderId="0" xfId="1" applyNumberFormat="1" applyFont="1" applyFill="1" applyBorder="1" applyAlignment="1">
      <alignment horizontal="center" vertical="center"/>
    </xf>
    <xf numFmtId="166" fontId="41" fillId="0" borderId="0" xfId="2" applyNumberFormat="1" applyFont="1" applyFill="1" applyBorder="1" applyAlignment="1">
      <alignment horizontal="center" vertical="center"/>
    </xf>
    <xf numFmtId="170" fontId="41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/>
    <cellStyle name="Pourcentage" xfId="2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Résultats Observatoire" defaultPivotStyle="PivotStyleMedium4">
    <tableStyle name="Résultats Observatoire" pivot="0" count="2">
      <tableStyleElement type="headerRow" dxfId="1"/>
      <tableStyleElement type="firstRowStripe" dxfId="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1" name="Table11" displayName="Table11" ref="A3:W12" totalsRowShown="0">
  <autoFilter ref="A3:W12"/>
  <sortState ref="A4:W12">
    <sortCondition ref="A3:A12"/>
  </sortState>
  <tableColumns count="23">
    <tableColumn id="1" name="Société"/>
    <tableColumn id="2" name="Nom du fonds"/>
    <tableColumn id="3" name="Perf. annualisée depuis 01/08"/>
    <tableColumn id="4" name="Perf._x000a_Totale_x000a_depuis 01/08"/>
    <tableColumn id="5" name="Volatilité annualisée depuis 01/08"/>
    <tableColumn id="6" name="Max Drawdown depuis 01/08"/>
    <tableColumn id="7" name="Couple Rendement / Risque depuis 01/08"/>
    <tableColumn id="8" name="Performance annualisée 5 ans"/>
    <tableColumn id="9" name="Volatilité annualisée_x000a_5 ans"/>
    <tableColumn id="10" name="Max Drawdown _x000a_5 ans"/>
    <tableColumn id="11" name="Couple Rendement Risque 5 ans"/>
    <tableColumn id="12" name="Performance annualisée 3 ans"/>
    <tableColumn id="13" name="Volatilité annualisée_x000a_3 ans"/>
    <tableColumn id="14" name="Max Drawdown _x000a_3 ans"/>
    <tableColumn id="15" name="Couple Rendement Risque _x000a_3 ans"/>
    <tableColumn id="16" name="Performance annualisée 1 ans"/>
    <tableColumn id="17" name="Volatilité annualisée_x000a_ 1 an"/>
    <tableColumn id="18" name="Max Drawdown _x000a_1 an"/>
    <tableColumn id="19" name="Couple Rendement Risque 1 an"/>
    <tableColumn id="20" name="Date de recommandation du fonds"/>
    <tableColumn id="21" name="Compteur fonds liquidés SGP"/>
    <tableColumn id="22" name="ISR"/>
    <tableColumn id="23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W42"/>
  <sheetViews>
    <sheetView showGridLines="0" tabSelected="1" workbookViewId="0">
      <pane xSplit="1" topLeftCell="B1" activePane="topRight" state="frozenSplit"/>
      <selection pane="topRight"/>
    </sheetView>
  </sheetViews>
  <sheetFormatPr baseColWidth="10" defaultColWidth="10.6640625" defaultRowHeight="15" outlineLevelCol="1" x14ac:dyDescent="0"/>
  <cols>
    <col min="1" max="1" width="15.83203125" style="15" customWidth="1"/>
    <col min="2" max="2" width="20.83203125" style="15" customWidth="1"/>
    <col min="3" max="4" width="15.83203125" style="15" customWidth="1"/>
    <col min="5" max="6" width="15.83203125" style="20" customWidth="1" outlineLevel="1"/>
    <col min="7" max="7" width="15.83203125" style="15" customWidth="1" outlineLevel="1"/>
    <col min="8" max="8" width="15.83203125" style="15" customWidth="1"/>
    <col min="9" max="11" width="15.83203125" style="15" customWidth="1" outlineLevel="1"/>
    <col min="12" max="12" width="15.83203125" style="15" customWidth="1"/>
    <col min="13" max="15" width="15.83203125" style="15" customWidth="1" outlineLevel="1"/>
    <col min="16" max="16" width="15.83203125" style="15" customWidth="1"/>
    <col min="17" max="19" width="15.83203125" style="15" customWidth="1" outlineLevel="1"/>
    <col min="20" max="21" width="15.83203125" style="15" customWidth="1"/>
    <col min="22" max="23" width="10.83203125" style="15" customWidth="1"/>
    <col min="24" max="16384" width="10.6640625" style="15"/>
  </cols>
  <sheetData>
    <row r="1" spans="1:23" s="42" customFormat="1" ht="20">
      <c r="A1" s="64" t="s">
        <v>37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7" t="s">
        <v>43</v>
      </c>
      <c r="W1" s="88">
        <v>44012</v>
      </c>
    </row>
    <row r="2" spans="1:23" s="1" customFormat="1" ht="20">
      <c r="A2" s="16"/>
      <c r="B2" s="16"/>
      <c r="C2" s="16"/>
      <c r="D2" s="16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>
      <c r="A3" s="89" t="s">
        <v>0</v>
      </c>
      <c r="B3" s="89" t="s">
        <v>1</v>
      </c>
      <c r="C3" s="89" t="s">
        <v>71</v>
      </c>
      <c r="D3" s="89" t="s">
        <v>72</v>
      </c>
      <c r="E3" s="89" t="s">
        <v>73</v>
      </c>
      <c r="F3" s="89" t="s">
        <v>74</v>
      </c>
      <c r="G3" s="89" t="s">
        <v>97</v>
      </c>
      <c r="H3" s="89" t="s">
        <v>83</v>
      </c>
      <c r="I3" s="89" t="s">
        <v>84</v>
      </c>
      <c r="J3" s="89" t="s">
        <v>85</v>
      </c>
      <c r="K3" s="89" t="s">
        <v>94</v>
      </c>
      <c r="L3" s="89" t="s">
        <v>86</v>
      </c>
      <c r="M3" s="89" t="s">
        <v>87</v>
      </c>
      <c r="N3" s="89" t="s">
        <v>88</v>
      </c>
      <c r="O3" s="89" t="s">
        <v>95</v>
      </c>
      <c r="P3" s="89" t="s">
        <v>89</v>
      </c>
      <c r="Q3" s="89" t="s">
        <v>90</v>
      </c>
      <c r="R3" s="89" t="s">
        <v>91</v>
      </c>
      <c r="S3" s="89" t="s">
        <v>96</v>
      </c>
      <c r="T3" s="89" t="s">
        <v>82</v>
      </c>
      <c r="U3" s="89" t="s">
        <v>92</v>
      </c>
      <c r="V3" s="89" t="s">
        <v>2</v>
      </c>
      <c r="W3" s="89" t="s">
        <v>93</v>
      </c>
    </row>
    <row r="4" spans="1:23" s="42" customFormat="1" ht="21.75" customHeight="1">
      <c r="A4" s="90" t="s">
        <v>31</v>
      </c>
      <c r="B4" s="91" t="s">
        <v>32</v>
      </c>
      <c r="C4" s="92">
        <v>3.8690702055779705E-3</v>
      </c>
      <c r="D4" s="92">
        <v>4.9454030041608643E-2</v>
      </c>
      <c r="E4" s="92">
        <v>9.3609185457240634E-4</v>
      </c>
      <c r="F4" s="92">
        <v>1.2373726862635517E-2</v>
      </c>
      <c r="G4" s="93">
        <v>4.1332164003769778</v>
      </c>
      <c r="H4" s="96">
        <v>-3.7602964411396801E-3</v>
      </c>
      <c r="I4" s="96">
        <v>3.2523809438311584E-4</v>
      </c>
      <c r="J4" s="96">
        <v>1.2373726862635517E-2</v>
      </c>
      <c r="K4" s="97">
        <v>-11.561672836239842</v>
      </c>
      <c r="L4" s="96">
        <v>-4.6332027269626007E-3</v>
      </c>
      <c r="M4" s="96">
        <v>4.0017469530824506E-4</v>
      </c>
      <c r="N4" s="96">
        <v>1.0316267672273555E-2</v>
      </c>
      <c r="O4" s="97">
        <v>-11.577950283422481</v>
      </c>
      <c r="P4" s="96">
        <v>-4.4859866010741895E-3</v>
      </c>
      <c r="Q4" s="96">
        <v>6.4828808879668887E-4</v>
      </c>
      <c r="R4" s="96">
        <v>3.9421402087008069E-3</v>
      </c>
      <c r="S4" s="97">
        <v>-6.9197424395083251</v>
      </c>
      <c r="T4" s="94">
        <v>41640</v>
      </c>
      <c r="U4" s="93">
        <v>0</v>
      </c>
      <c r="V4" s="93" t="s">
        <v>3</v>
      </c>
      <c r="W4" s="93" t="s">
        <v>38</v>
      </c>
    </row>
    <row r="5" spans="1:23" s="42" customFormat="1" ht="21.75" customHeight="1">
      <c r="A5" s="90" t="s">
        <v>25</v>
      </c>
      <c r="B5" s="91" t="s">
        <v>26</v>
      </c>
      <c r="C5" s="92">
        <v>3.6601046818194316E-3</v>
      </c>
      <c r="D5" s="92">
        <v>4.6720071206052483E-2</v>
      </c>
      <c r="E5" s="92">
        <v>1.6561926956077139E-3</v>
      </c>
      <c r="F5" s="92">
        <v>1.33592992558581E-2</v>
      </c>
      <c r="G5" s="93">
        <v>2.2099509866974829</v>
      </c>
      <c r="H5" s="96">
        <v>-2.54572981733725E-3</v>
      </c>
      <c r="I5" s="96">
        <v>3.5153083477795918E-4</v>
      </c>
      <c r="J5" s="96">
        <v>1.3226769201062886E-2</v>
      </c>
      <c r="K5" s="97">
        <v>-7.2418393081939287</v>
      </c>
      <c r="L5" s="96">
        <v>-3.495056946799191E-3</v>
      </c>
      <c r="M5" s="96">
        <v>4.0267038168081623E-4</v>
      </c>
      <c r="N5" s="96">
        <v>1.0955814912361922E-2</v>
      </c>
      <c r="O5" s="97">
        <v>-8.6796971066265538</v>
      </c>
      <c r="P5" s="96">
        <v>-3.757859203915026E-3</v>
      </c>
      <c r="Q5" s="96">
        <v>6.357269664186932E-4</v>
      </c>
      <c r="R5" s="96">
        <v>4.2738482000279276E-3</v>
      </c>
      <c r="S5" s="97">
        <v>-5.9111212869961536</v>
      </c>
      <c r="T5" s="94">
        <v>41640</v>
      </c>
      <c r="U5" s="93">
        <v>0</v>
      </c>
      <c r="V5" s="93" t="s">
        <v>3</v>
      </c>
      <c r="W5" s="93" t="s">
        <v>4</v>
      </c>
    </row>
    <row r="6" spans="1:23" s="42" customFormat="1" ht="21.75" customHeight="1">
      <c r="A6" s="90" t="s">
        <v>23</v>
      </c>
      <c r="B6" s="91" t="s">
        <v>75</v>
      </c>
      <c r="C6" s="92">
        <v>5.5392301019574486E-3</v>
      </c>
      <c r="D6" s="92">
        <v>7.1478917436684775E-2</v>
      </c>
      <c r="E6" s="92">
        <v>9.1638144452368313E-4</v>
      </c>
      <c r="F6" s="92">
        <v>1.1693458609787552E-2</v>
      </c>
      <c r="G6" s="93">
        <v>6.0446772848359345</v>
      </c>
      <c r="H6" s="96">
        <v>-2.2918942972757206E-3</v>
      </c>
      <c r="I6" s="96">
        <v>1.7352017991062544E-4</v>
      </c>
      <c r="J6" s="96">
        <v>1.1693458609787552E-2</v>
      </c>
      <c r="K6" s="97">
        <v>-13.208229143470231</v>
      </c>
      <c r="L6" s="96">
        <v>-3.4891041500288988E-3</v>
      </c>
      <c r="M6" s="96">
        <v>1.5172448922439111E-4</v>
      </c>
      <c r="N6" s="96">
        <v>1.0433200763317857E-2</v>
      </c>
      <c r="O6" s="97">
        <v>-22.996315017206815</v>
      </c>
      <c r="P6" s="96">
        <v>-3.816304754382438E-3</v>
      </c>
      <c r="Q6" s="96">
        <v>2.0779050086626861E-4</v>
      </c>
      <c r="R6" s="96">
        <v>3.8241261063931505E-3</v>
      </c>
      <c r="S6" s="97">
        <v>-18.366117500426856</v>
      </c>
      <c r="T6" s="94">
        <v>41640</v>
      </c>
      <c r="U6" s="93">
        <v>0</v>
      </c>
      <c r="V6" s="93">
        <v>0</v>
      </c>
      <c r="W6" s="93" t="s">
        <v>4</v>
      </c>
    </row>
    <row r="7" spans="1:23" s="42" customFormat="1" ht="21.75" customHeight="1">
      <c r="A7" s="90" t="s">
        <v>76</v>
      </c>
      <c r="B7" s="91" t="s">
        <v>77</v>
      </c>
      <c r="C7" s="92">
        <v>4.2247091698031699E-3</v>
      </c>
      <c r="D7" s="92">
        <v>5.4110862013152738E-2</v>
      </c>
      <c r="E7" s="92">
        <v>9.5312774167006999E-4</v>
      </c>
      <c r="F7" s="92">
        <v>8.5397119136649581E-3</v>
      </c>
      <c r="G7" s="93">
        <v>4.4324690018996158</v>
      </c>
      <c r="H7" s="92">
        <v>-2.9396797459588201E-3</v>
      </c>
      <c r="I7" s="92">
        <v>2.5655896935398406E-4</v>
      </c>
      <c r="J7" s="92">
        <v>8.5397119136649581E-3</v>
      </c>
      <c r="K7" s="95">
        <v>-11.458105531687076</v>
      </c>
      <c r="L7" s="96">
        <v>-4.1831175938144508E-3</v>
      </c>
      <c r="M7" s="96">
        <v>2.6359334850614133E-4</v>
      </c>
      <c r="N7" s="96">
        <v>8.0625255486111193E-3</v>
      </c>
      <c r="O7" s="97">
        <v>-15.869587064777511</v>
      </c>
      <c r="P7" s="96">
        <v>-4.7497761458991598E-3</v>
      </c>
      <c r="Q7" s="96">
        <v>3.9405083768804231E-4</v>
      </c>
      <c r="R7" s="96">
        <v>3.303101256981464E-3</v>
      </c>
      <c r="S7" s="97">
        <v>-12.053714119139643</v>
      </c>
      <c r="T7" s="94">
        <v>42916</v>
      </c>
      <c r="U7" s="93">
        <v>0</v>
      </c>
      <c r="V7" s="93" t="s">
        <v>3</v>
      </c>
      <c r="W7" s="93" t="s">
        <v>38</v>
      </c>
    </row>
    <row r="8" spans="1:23" s="42" customFormat="1" ht="21.75" customHeight="1">
      <c r="A8" s="90" t="s">
        <v>99</v>
      </c>
      <c r="B8" s="91" t="s">
        <v>22</v>
      </c>
      <c r="C8" s="92">
        <v>6.7935849927325265E-3</v>
      </c>
      <c r="D8" s="92">
        <v>8.830459909669286E-2</v>
      </c>
      <c r="E8" s="92">
        <v>1.8024295876729924E-3</v>
      </c>
      <c r="F8" s="92">
        <v>8.880117965188835E-3</v>
      </c>
      <c r="G8" s="93">
        <v>3.7691264275700846</v>
      </c>
      <c r="H8" s="96">
        <v>-1.6677374800020406E-3</v>
      </c>
      <c r="I8" s="96">
        <v>1.4726292863018311E-4</v>
      </c>
      <c r="J8" s="96">
        <v>8.880117965188835E-3</v>
      </c>
      <c r="K8" s="97">
        <v>-11.324896873334488</v>
      </c>
      <c r="L8" s="96">
        <v>-2.7467545619171974E-3</v>
      </c>
      <c r="M8" s="96">
        <v>1.4015126971559657E-4</v>
      </c>
      <c r="N8" s="96">
        <v>8.2195175923875981E-3</v>
      </c>
      <c r="O8" s="97">
        <v>-19.598499303581608</v>
      </c>
      <c r="P8" s="96">
        <v>-3.2792923708733213E-3</v>
      </c>
      <c r="Q8" s="96">
        <v>1.7296635541418713E-4</v>
      </c>
      <c r="R8" s="96">
        <v>3.2869015859855054E-3</v>
      </c>
      <c r="S8" s="97">
        <v>-18.959134353156092</v>
      </c>
      <c r="T8" s="94">
        <v>41640</v>
      </c>
      <c r="U8" s="93">
        <v>0</v>
      </c>
      <c r="V8" s="93">
        <v>0</v>
      </c>
      <c r="W8" s="93" t="s">
        <v>4</v>
      </c>
    </row>
    <row r="9" spans="1:23" s="42" customFormat="1" ht="21.75" customHeight="1">
      <c r="A9" s="90" t="s">
        <v>28</v>
      </c>
      <c r="B9" s="91" t="s">
        <v>29</v>
      </c>
      <c r="C9" s="92">
        <v>7.4339007383710243E-3</v>
      </c>
      <c r="D9" s="92">
        <v>9.6987070474666037E-2</v>
      </c>
      <c r="E9" s="92">
        <v>1.3515932194154035E-3</v>
      </c>
      <c r="F9" s="92">
        <v>1.2218529886777749E-2</v>
      </c>
      <c r="G9" s="93">
        <v>5.5001021250952746</v>
      </c>
      <c r="H9" s="96">
        <v>-1.90329861234384E-3</v>
      </c>
      <c r="I9" s="96">
        <v>6.8066296854296302E-4</v>
      </c>
      <c r="J9" s="96">
        <v>1.2218529886777749E-2</v>
      </c>
      <c r="K9" s="97">
        <v>-2.7962423406374941</v>
      </c>
      <c r="L9" s="96">
        <v>-3.4556258285098895E-3</v>
      </c>
      <c r="M9" s="96">
        <v>7.4760368998711497E-4</v>
      </c>
      <c r="N9" s="96">
        <v>1.1647451661665552E-2</v>
      </c>
      <c r="O9" s="97">
        <v>-4.62226962599589</v>
      </c>
      <c r="P9" s="96">
        <v>-4.2561252768139601E-3</v>
      </c>
      <c r="Q9" s="96">
        <v>1.1916079087839117E-3</v>
      </c>
      <c r="R9" s="96">
        <v>5.5842143793519809E-3</v>
      </c>
      <c r="S9" s="97">
        <v>-3.5717497722531255</v>
      </c>
      <c r="T9" s="94">
        <v>41640</v>
      </c>
      <c r="U9" s="93">
        <v>0</v>
      </c>
      <c r="V9" s="93">
        <v>0</v>
      </c>
      <c r="W9" s="93" t="s">
        <v>16</v>
      </c>
    </row>
    <row r="10" spans="1:23" s="42" customFormat="1" ht="21.75" customHeight="1">
      <c r="A10" s="90" t="s">
        <v>80</v>
      </c>
      <c r="B10" s="91" t="s">
        <v>81</v>
      </c>
      <c r="C10" s="92">
        <v>3.6700882881206542E-3</v>
      </c>
      <c r="D10" s="92">
        <v>4.685020998600109E-2</v>
      </c>
      <c r="E10" s="92">
        <v>2.5343437460702981E-3</v>
      </c>
      <c r="F10" s="92">
        <v>1.5708644142167643E-2</v>
      </c>
      <c r="G10" s="93">
        <v>1.448141474025147</v>
      </c>
      <c r="H10" s="92">
        <v>-3.1425946610929012E-3</v>
      </c>
      <c r="I10" s="92">
        <v>1.0383413629973589E-3</v>
      </c>
      <c r="J10" s="92">
        <v>1.5708644142167643E-2</v>
      </c>
      <c r="K10" s="95">
        <v>-3.0265525125775952</v>
      </c>
      <c r="L10" s="92">
        <v>-4.0666758310050621E-3</v>
      </c>
      <c r="M10" s="92">
        <v>1.1330147267675375E-3</v>
      </c>
      <c r="N10" s="92">
        <v>1.2241303390576937E-2</v>
      </c>
      <c r="O10" s="95">
        <v>-3.5892524032826878</v>
      </c>
      <c r="P10" s="96">
        <v>-4.6931365302003147E-3</v>
      </c>
      <c r="Q10" s="96">
        <v>4.5372297109962258E-4</v>
      </c>
      <c r="R10" s="96">
        <v>4.7914818101153743E-3</v>
      </c>
      <c r="S10" s="97">
        <v>-10.343616764269704</v>
      </c>
      <c r="T10" s="94">
        <v>43465</v>
      </c>
      <c r="U10" s="93">
        <v>0</v>
      </c>
      <c r="V10" s="93">
        <v>0</v>
      </c>
      <c r="W10" s="93" t="s">
        <v>4</v>
      </c>
    </row>
    <row r="11" spans="1:23" s="42" customFormat="1" ht="21.75" customHeight="1">
      <c r="A11" s="90" t="s">
        <v>69</v>
      </c>
      <c r="B11" s="91" t="s">
        <v>70</v>
      </c>
      <c r="C11" s="92">
        <v>5.149076720389445E-3</v>
      </c>
      <c r="D11" s="92">
        <v>6.6294475655430896E-2</v>
      </c>
      <c r="E11" s="92">
        <v>1.8638666008042148E-3</v>
      </c>
      <c r="F11" s="92">
        <v>1.2500666612614991E-2</v>
      </c>
      <c r="G11" s="93">
        <v>2.7625779217073467</v>
      </c>
      <c r="H11" s="92">
        <v>-2.4319633148960351E-3</v>
      </c>
      <c r="I11" s="92">
        <v>2.1341517355777341E-4</v>
      </c>
      <c r="J11" s="92">
        <v>1.2500666612614991E-2</v>
      </c>
      <c r="K11" s="95">
        <v>-11.395456444607866</v>
      </c>
      <c r="L11" s="96">
        <v>-3.5785109104312651E-3</v>
      </c>
      <c r="M11" s="96">
        <v>2.378141987351611E-4</v>
      </c>
      <c r="N11" s="96">
        <v>1.0699588834864026E-2</v>
      </c>
      <c r="O11" s="97">
        <v>-15.047507379559075</v>
      </c>
      <c r="P11" s="96">
        <v>-4.5852121405624002E-3</v>
      </c>
      <c r="Q11" s="96">
        <v>3.6484492458450213E-4</v>
      </c>
      <c r="R11" s="96">
        <v>4.5946056977830274E-3</v>
      </c>
      <c r="S11" s="97">
        <v>-12.567564550292694</v>
      </c>
      <c r="T11" s="94">
        <v>42370</v>
      </c>
      <c r="U11" s="93">
        <v>0</v>
      </c>
      <c r="V11" s="93">
        <v>0</v>
      </c>
      <c r="W11" s="93" t="s">
        <v>4</v>
      </c>
    </row>
    <row r="12" spans="1:23" s="42" customFormat="1" ht="21.75" customHeight="1">
      <c r="A12" s="90" t="s">
        <v>78</v>
      </c>
      <c r="B12" s="91" t="s">
        <v>79</v>
      </c>
      <c r="C12" s="92">
        <v>8.1624604137142676E-3</v>
      </c>
      <c r="D12" s="92">
        <v>0.10694357993706149</v>
      </c>
      <c r="E12" s="92">
        <v>9.8734206136817334E-4</v>
      </c>
      <c r="F12" s="92">
        <v>9.6336895967781538E-3</v>
      </c>
      <c r="G12" s="93">
        <v>8.2671049204603264</v>
      </c>
      <c r="H12" s="92">
        <v>-1.575823456914649E-3</v>
      </c>
      <c r="I12" s="92">
        <v>3.5692596589602811E-4</v>
      </c>
      <c r="J12" s="92">
        <v>9.6336895967781538E-3</v>
      </c>
      <c r="K12" s="95">
        <v>-4.4149868809872004</v>
      </c>
      <c r="L12" s="92">
        <v>-2.9002220641307641E-3</v>
      </c>
      <c r="M12" s="92">
        <v>4.2848176274245636E-4</v>
      </c>
      <c r="N12" s="92">
        <v>9.1968623407174023E-3</v>
      </c>
      <c r="O12" s="95">
        <v>-6.7686009448060789</v>
      </c>
      <c r="P12" s="96">
        <v>-3.8940126562205801E-3</v>
      </c>
      <c r="Q12" s="96">
        <v>6.7878535471534022E-4</v>
      </c>
      <c r="R12" s="96">
        <v>4.4084593093320565E-3</v>
      </c>
      <c r="S12" s="97">
        <v>-5.736736405949121</v>
      </c>
      <c r="T12" s="94">
        <v>43100</v>
      </c>
      <c r="U12" s="93">
        <v>0</v>
      </c>
      <c r="V12" s="93">
        <v>0</v>
      </c>
      <c r="W12" s="93" t="s">
        <v>16</v>
      </c>
    </row>
    <row r="13" spans="1:23" ht="21" customHeight="1"/>
    <row r="14" spans="1:23" s="42" customFormat="1" ht="21" customHeight="1">
      <c r="A14" s="43" t="s">
        <v>17</v>
      </c>
      <c r="B14" s="43" t="s">
        <v>18</v>
      </c>
      <c r="C14" s="44">
        <f t="shared" ref="C14:S14" si="0">AVERAGE(C4:C12)</f>
        <v>5.3891361458317704E-3</v>
      </c>
      <c r="D14" s="44">
        <f t="shared" si="0"/>
        <v>6.9682646205261226E-2</v>
      </c>
      <c r="E14" s="44">
        <f t="shared" si="0"/>
        <v>1.4445965501894394E-3</v>
      </c>
      <c r="F14" s="44">
        <f t="shared" si="0"/>
        <v>1.1656427205052612E-2</v>
      </c>
      <c r="G14" s="45">
        <f t="shared" si="0"/>
        <v>4.2852629491853556</v>
      </c>
      <c r="H14" s="44">
        <f t="shared" si="0"/>
        <v>-2.4732242029956598E-3</v>
      </c>
      <c r="I14" s="44">
        <f t="shared" si="0"/>
        <v>3.9371738644999898E-4</v>
      </c>
      <c r="J14" s="44">
        <f t="shared" si="0"/>
        <v>1.1641701643408699E-2</v>
      </c>
      <c r="K14" s="45">
        <f t="shared" si="0"/>
        <v>-8.491997985748414</v>
      </c>
      <c r="L14" s="44">
        <f t="shared" si="0"/>
        <v>-3.6164745126221467E-3</v>
      </c>
      <c r="M14" s="44">
        <f t="shared" si="0"/>
        <v>4.3391428474082893E-4</v>
      </c>
      <c r="N14" s="44">
        <f t="shared" si="0"/>
        <v>1.0196948079641773E-2</v>
      </c>
      <c r="O14" s="45">
        <f t="shared" si="0"/>
        <v>-12.083297681028746</v>
      </c>
      <c r="P14" s="44">
        <f t="shared" si="0"/>
        <v>-4.1686339644379329E-3</v>
      </c>
      <c r="Q14" s="44">
        <f t="shared" si="0"/>
        <v>5.2753154537413965E-4</v>
      </c>
      <c r="R14" s="44">
        <f t="shared" si="0"/>
        <v>4.2232087282968109E-3</v>
      </c>
      <c r="S14" s="45">
        <f t="shared" si="0"/>
        <v>-10.492166354665748</v>
      </c>
      <c r="T14" s="45"/>
      <c r="U14" s="44"/>
      <c r="V14" s="44"/>
      <c r="W14" s="44"/>
    </row>
    <row r="15" spans="1:23" s="1" customFormat="1">
      <c r="A15" s="23" t="s">
        <v>98</v>
      </c>
      <c r="B15" s="15"/>
      <c r="C15" s="15"/>
      <c r="D15" s="15"/>
      <c r="E15" s="20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>
      <c r="E16" s="15"/>
      <c r="F16" s="15"/>
    </row>
    <row r="17" spans="5:22">
      <c r="E17" s="15"/>
      <c r="F17" s="15"/>
    </row>
    <row r="18" spans="5:22">
      <c r="E18" s="15"/>
      <c r="F18" s="15"/>
    </row>
    <row r="19" spans="5:22">
      <c r="E19" s="15"/>
      <c r="F19" s="15"/>
      <c r="V19" s="22"/>
    </row>
    <row r="20" spans="5:22">
      <c r="E20" s="15"/>
      <c r="F20" s="15"/>
    </row>
    <row r="21" spans="5:22">
      <c r="E21" s="15"/>
      <c r="F21" s="15"/>
    </row>
    <row r="22" spans="5:22">
      <c r="E22" s="15"/>
      <c r="F22" s="15"/>
    </row>
    <row r="23" spans="5:22">
      <c r="E23" s="15"/>
      <c r="F23" s="15"/>
    </row>
    <row r="24" spans="5:22">
      <c r="E24" s="15"/>
      <c r="F24" s="15"/>
    </row>
    <row r="25" spans="5:22">
      <c r="E25" s="15"/>
      <c r="F25" s="15"/>
    </row>
    <row r="26" spans="5:22">
      <c r="E26" s="15"/>
      <c r="F26" s="15"/>
    </row>
    <row r="27" spans="5:22">
      <c r="E27" s="15"/>
      <c r="F27" s="15"/>
    </row>
    <row r="28" spans="5:22">
      <c r="E28" s="15"/>
      <c r="F28" s="15"/>
    </row>
    <row r="29" spans="5:22">
      <c r="E29" s="15"/>
      <c r="F29" s="15"/>
    </row>
    <row r="30" spans="5:22">
      <c r="E30" s="15"/>
      <c r="F30" s="15"/>
    </row>
    <row r="31" spans="5:22">
      <c r="E31" s="15"/>
      <c r="F31" s="15"/>
    </row>
    <row r="32" spans="5:22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</sheetData>
  <sheetProtection selectLockedCells="1"/>
  <phoneticPr fontId="6" type="noConversion"/>
  <conditionalFormatting sqref="G22:T22">
    <cfRule type="iconSet" priority="1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2">
    <cfRule type="iconSet" priority="10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103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10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104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04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10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10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10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0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2">
    <cfRule type="iconSet" priority="104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2">
    <cfRule type="iconSet" priority="10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2">
    <cfRule type="iconSet" priority="10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2">
    <cfRule type="iconSet" priority="10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2">
    <cfRule type="iconSet" priority="10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2">
    <cfRule type="iconSet" priority="105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2">
    <cfRule type="iconSet" priority="10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2">
    <cfRule type="iconSet" priority="10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ignoredErrors>
    <ignoredError sqref="C14:S14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N1" sqref="N1"/>
    </sheetView>
  </sheetViews>
  <sheetFormatPr baseColWidth="10" defaultColWidth="10.6640625" defaultRowHeight="15" x14ac:dyDescent="0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0">
      <c r="A1" s="6" t="s">
        <v>37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52</v>
      </c>
      <c r="M1" s="8" t="s">
        <v>5</v>
      </c>
      <c r="N1" s="68">
        <v>43465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42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69" t="s">
        <v>31</v>
      </c>
      <c r="B4" s="70" t="s">
        <v>33</v>
      </c>
      <c r="C4" s="71">
        <v>5.8125075205861521E-2</v>
      </c>
      <c r="D4" s="71">
        <v>0.48470948012232395</v>
      </c>
      <c r="E4" s="71">
        <v>9.7126754300419879E-2</v>
      </c>
      <c r="F4" s="71">
        <v>0.24464831804281348</v>
      </c>
      <c r="G4" s="72">
        <v>0.59844556347550315</v>
      </c>
      <c r="H4" s="71">
        <v>0.15191905094207936</v>
      </c>
      <c r="I4" s="71">
        <v>9.5718980057257763E-2</v>
      </c>
      <c r="J4" s="71">
        <v>0.14012810020712618</v>
      </c>
      <c r="K4" s="71">
        <v>0.15203064202856287</v>
      </c>
      <c r="L4" s="73">
        <v>0</v>
      </c>
      <c r="M4" s="74">
        <v>0</v>
      </c>
      <c r="N4" s="75" t="s">
        <v>16</v>
      </c>
    </row>
    <row r="5" spans="1:14" s="1" customFormat="1" ht="21.75" customHeight="1">
      <c r="A5" s="76" t="s">
        <v>25</v>
      </c>
      <c r="B5" s="77" t="s">
        <v>27</v>
      </c>
      <c r="C5" s="78">
        <v>3.8000172329873738E-2</v>
      </c>
      <c r="D5" s="78">
        <v>0.29808871258564729</v>
      </c>
      <c r="E5" s="78">
        <v>8.2834037541940214E-2</v>
      </c>
      <c r="F5" s="78">
        <v>0.25200144248106754</v>
      </c>
      <c r="G5" s="79">
        <v>0.45875069545696884</v>
      </c>
      <c r="H5" s="78">
        <v>6.6484949040056973E-2</v>
      </c>
      <c r="I5" s="78">
        <v>6.4562084551873955E-2</v>
      </c>
      <c r="J5" s="78">
        <v>0.10265017901342177</v>
      </c>
      <c r="K5" s="78">
        <v>6.6531969021264459E-2</v>
      </c>
      <c r="L5" s="80">
        <v>0</v>
      </c>
      <c r="M5" s="81" t="s">
        <v>3</v>
      </c>
      <c r="N5" s="82" t="s">
        <v>4</v>
      </c>
    </row>
    <row r="6" spans="1:14" s="1" customFormat="1" ht="21.75" customHeight="1">
      <c r="A6" s="69" t="s">
        <v>25</v>
      </c>
      <c r="B6" s="70" t="s">
        <v>45</v>
      </c>
      <c r="C6" s="71">
        <v>1.659170182786629E-2</v>
      </c>
      <c r="D6" s="71">
        <v>0.12199696347235855</v>
      </c>
      <c r="E6" s="71">
        <v>9.2527065570600697E-2</v>
      </c>
      <c r="F6" s="71">
        <v>0.26793492754911552</v>
      </c>
      <c r="G6" s="72">
        <v>0.17931728111712744</v>
      </c>
      <c r="H6" s="71">
        <v>4.05864325354095E-2</v>
      </c>
      <c r="I6" s="71">
        <v>5.8811061798861974E-2</v>
      </c>
      <c r="J6" s="71">
        <v>7.2048131320369135E-2</v>
      </c>
      <c r="K6" s="71">
        <v>4.0614788496974086E-2</v>
      </c>
      <c r="L6" s="73">
        <v>0</v>
      </c>
      <c r="M6" s="74">
        <v>0</v>
      </c>
      <c r="N6" s="75" t="s">
        <v>16</v>
      </c>
    </row>
    <row r="7" spans="1:14" s="1" customFormat="1" ht="21.75" customHeight="1">
      <c r="A7" s="76" t="s">
        <v>23</v>
      </c>
      <c r="B7" s="77" t="s">
        <v>24</v>
      </c>
      <c r="C7" s="78">
        <v>2.7292942742791482E-2</v>
      </c>
      <c r="D7" s="78">
        <v>0.2072691476516777</v>
      </c>
      <c r="E7" s="78">
        <v>0.11908378067198706</v>
      </c>
      <c r="F7" s="78">
        <v>0.30030224026947833</v>
      </c>
      <c r="G7" s="79">
        <v>0.22919110049057922</v>
      </c>
      <c r="H7" s="78">
        <v>6.4913744564516929E-2</v>
      </c>
      <c r="I7" s="78">
        <v>5.5132154596727379E-2</v>
      </c>
      <c r="J7" s="78">
        <v>0.10294599557331741</v>
      </c>
      <c r="K7" s="78">
        <v>6.4959619852099859E-2</v>
      </c>
      <c r="L7" s="80">
        <v>0</v>
      </c>
      <c r="M7" s="81" t="s">
        <v>3</v>
      </c>
      <c r="N7" s="82" t="s">
        <v>4</v>
      </c>
    </row>
    <row r="8" spans="1:14" s="1" customFormat="1" ht="21.75" customHeight="1">
      <c r="A8" s="69" t="s">
        <v>34</v>
      </c>
      <c r="B8" s="70" t="s">
        <v>46</v>
      </c>
      <c r="C8" s="71">
        <v>5.3809977447131396E-2</v>
      </c>
      <c r="D8" s="71">
        <v>0.44323197786765434</v>
      </c>
      <c r="E8" s="71">
        <v>8.3607209749643988E-2</v>
      </c>
      <c r="F8" s="71">
        <v>9.439428648430126E-2</v>
      </c>
      <c r="G8" s="72">
        <v>0.64360451219771186</v>
      </c>
      <c r="H8" s="71">
        <v>8.5597075120993293E-2</v>
      </c>
      <c r="I8" s="71">
        <v>4.4871818367702293E-2</v>
      </c>
      <c r="J8" s="71">
        <v>5.6484716534901593E-2</v>
      </c>
      <c r="K8" s="71">
        <v>8.5660000526990895E-2</v>
      </c>
      <c r="L8" s="73">
        <v>0</v>
      </c>
      <c r="M8" s="74">
        <v>0</v>
      </c>
      <c r="N8" s="75" t="s">
        <v>38</v>
      </c>
    </row>
    <row r="9" spans="1:14" s="1" customFormat="1" ht="21.75" customHeight="1">
      <c r="A9" s="76" t="s">
        <v>44</v>
      </c>
      <c r="B9" s="77" t="s">
        <v>48</v>
      </c>
      <c r="C9" s="78">
        <v>6.0574490400855607E-2</v>
      </c>
      <c r="D9" s="78">
        <v>0.50891878425510706</v>
      </c>
      <c r="E9" s="78">
        <v>0.1134499495149156</v>
      </c>
      <c r="F9" s="78">
        <v>0.19329341790661364</v>
      </c>
      <c r="G9" s="79">
        <v>0.53393140023294328</v>
      </c>
      <c r="H9" s="78">
        <v>4.9632607791487482E-2</v>
      </c>
      <c r="I9" s="78">
        <v>6.9673931787756382E-2</v>
      </c>
      <c r="J9" s="78">
        <v>0.12103888356769588</v>
      </c>
      <c r="K9" s="78">
        <v>4.9667433313952181E-2</v>
      </c>
      <c r="L9" s="80">
        <v>0</v>
      </c>
      <c r="M9" s="81">
        <v>0</v>
      </c>
      <c r="N9" s="82" t="s">
        <v>16</v>
      </c>
    </row>
    <row r="10" spans="1:14" s="1" customFormat="1" ht="21.75" customHeight="1">
      <c r="A10" s="69" t="s">
        <v>39</v>
      </c>
      <c r="B10" s="70" t="s">
        <v>49</v>
      </c>
      <c r="C10" s="71">
        <v>4.6383559195266801E-2</v>
      </c>
      <c r="D10" s="71">
        <v>0.37352431416054155</v>
      </c>
      <c r="E10" s="71">
        <v>4.1449237207470582E-2</v>
      </c>
      <c r="F10" s="71">
        <v>9.2486172561400903E-2</v>
      </c>
      <c r="G10" s="72">
        <v>1.1190449407572423</v>
      </c>
      <c r="H10" s="71">
        <v>6.9367457018486303E-2</v>
      </c>
      <c r="I10" s="71">
        <v>5.4528488823881491E-2</v>
      </c>
      <c r="J10" s="71">
        <v>8.4521199021256807E-2</v>
      </c>
      <c r="K10" s="71">
        <v>6.9418410413904605E-2</v>
      </c>
      <c r="L10" s="73">
        <v>0</v>
      </c>
      <c r="M10" s="74">
        <v>0</v>
      </c>
      <c r="N10" s="75" t="s">
        <v>38</v>
      </c>
    </row>
    <row r="11" spans="1:14" s="1" customFormat="1" ht="21.75" customHeight="1">
      <c r="A11" s="76" t="s">
        <v>40</v>
      </c>
      <c r="B11" s="77" t="s">
        <v>41</v>
      </c>
      <c r="C11" s="78">
        <v>4.2680415087711365E-2</v>
      </c>
      <c r="D11" s="78">
        <v>0.33958891867739061</v>
      </c>
      <c r="E11" s="78">
        <v>0.13102496772454095</v>
      </c>
      <c r="F11" s="78">
        <v>0.38222222222222219</v>
      </c>
      <c r="G11" s="79">
        <v>0.32574261096129492</v>
      </c>
      <c r="H11" s="78">
        <v>8.3092485549133066E-2</v>
      </c>
      <c r="I11" s="78">
        <v>9.0741015590873442E-2</v>
      </c>
      <c r="J11" s="78">
        <v>0.15098263625992714</v>
      </c>
      <c r="K11" s="78">
        <v>8.315170143782491E-2</v>
      </c>
      <c r="L11" s="80">
        <v>0</v>
      </c>
      <c r="M11" s="81">
        <v>0</v>
      </c>
      <c r="N11" s="82" t="s">
        <v>16</v>
      </c>
    </row>
    <row r="12" spans="1:14" s="1" customFormat="1" ht="21.75" customHeight="1">
      <c r="A12" s="69" t="s">
        <v>40</v>
      </c>
      <c r="B12" s="70" t="s">
        <v>50</v>
      </c>
      <c r="C12" s="71">
        <v>3.0785522720736314E-2</v>
      </c>
      <c r="D12" s="71">
        <v>0.23627497882417026</v>
      </c>
      <c r="E12" s="71">
        <v>7.1336513340298724E-2</v>
      </c>
      <c r="F12" s="71">
        <v>0.29645663198619676</v>
      </c>
      <c r="G12" s="72">
        <v>0.43155350996591613</v>
      </c>
      <c r="H12" s="71">
        <v>8.6996336996334245E-2</v>
      </c>
      <c r="I12" s="71">
        <v>5.7854060045516853E-2</v>
      </c>
      <c r="J12" s="71">
        <v>8.2593937848704835E-2</v>
      </c>
      <c r="K12" s="71">
        <v>8.7058445153818997E-2</v>
      </c>
      <c r="L12" s="73">
        <v>0</v>
      </c>
      <c r="M12" s="74">
        <v>0</v>
      </c>
      <c r="N12" s="75" t="s">
        <v>16</v>
      </c>
    </row>
    <row r="13" spans="1:14" s="1" customFormat="1" ht="21.75" customHeight="1">
      <c r="A13" s="76" t="s">
        <v>19</v>
      </c>
      <c r="B13" s="77" t="s">
        <v>51</v>
      </c>
      <c r="C13" s="78">
        <v>8.0617827909925888E-2</v>
      </c>
      <c r="D13" s="78">
        <v>0.72005988023952106</v>
      </c>
      <c r="E13" s="78">
        <v>0.11581878125239262</v>
      </c>
      <c r="F13" s="78">
        <v>0.21714285714285708</v>
      </c>
      <c r="G13" s="79">
        <v>0.6960686948884679</v>
      </c>
      <c r="H13" s="78">
        <v>0.12426614481409004</v>
      </c>
      <c r="I13" s="78">
        <v>0.11525876540562852</v>
      </c>
      <c r="J13" s="78">
        <v>0.13779062532995989</v>
      </c>
      <c r="K13" s="78">
        <v>0.12435634422924191</v>
      </c>
      <c r="L13" s="80">
        <v>0</v>
      </c>
      <c r="M13" s="81">
        <v>0</v>
      </c>
      <c r="N13" s="82" t="s">
        <v>16</v>
      </c>
    </row>
    <row r="14" spans="1:14" s="1" customFormat="1" ht="21.75" customHeight="1">
      <c r="A14" s="69" t="s">
        <v>35</v>
      </c>
      <c r="B14" s="70" t="s">
        <v>36</v>
      </c>
      <c r="C14" s="71">
        <v>3.350124328047821E-2</v>
      </c>
      <c r="D14" s="71">
        <v>0.25923984272608136</v>
      </c>
      <c r="E14" s="71">
        <v>9.3301575286890231E-2</v>
      </c>
      <c r="F14" s="71">
        <v>0.34542595019659234</v>
      </c>
      <c r="G14" s="72">
        <v>0.3590640691485244</v>
      </c>
      <c r="H14" s="71">
        <v>8.1397442823698984E-2</v>
      </c>
      <c r="I14" s="71">
        <v>6.599295932849869E-2</v>
      </c>
      <c r="J14" s="71">
        <v>0.10919995315662012</v>
      </c>
      <c r="K14" s="71">
        <v>8.1455405897340016E-2</v>
      </c>
      <c r="L14" s="73">
        <v>0</v>
      </c>
      <c r="M14" s="74">
        <v>0</v>
      </c>
      <c r="N14" s="75" t="s">
        <v>4</v>
      </c>
    </row>
    <row r="15" spans="1:14" s="1" customFormat="1" ht="21.75" customHeight="1">
      <c r="A15" s="76" t="s">
        <v>30</v>
      </c>
      <c r="B15" s="77" t="s">
        <v>47</v>
      </c>
      <c r="C15" s="78">
        <v>1.1902449711944874E-2</v>
      </c>
      <c r="D15" s="78">
        <v>8.6290322580645284E-2</v>
      </c>
      <c r="E15" s="78">
        <v>0.13342006606199611</v>
      </c>
      <c r="F15" s="78">
        <v>0.4947874899759423</v>
      </c>
      <c r="G15" s="79">
        <v>8.9210341916741223E-2</v>
      </c>
      <c r="H15" s="78">
        <v>6.4822134387351849E-2</v>
      </c>
      <c r="I15" s="78">
        <v>5.7822183843440733E-2</v>
      </c>
      <c r="J15" s="78">
        <v>0.1039973630850739</v>
      </c>
      <c r="K15" s="78">
        <v>6.4867942981772453E-2</v>
      </c>
      <c r="L15" s="80">
        <v>0</v>
      </c>
      <c r="M15" s="81">
        <v>0</v>
      </c>
      <c r="N15" s="82" t="s">
        <v>16</v>
      </c>
    </row>
    <row r="16" spans="1:14" s="1" customFormat="1" ht="21.75" customHeight="1">
      <c r="A16" s="69"/>
      <c r="B16" s="70"/>
      <c r="C16" s="71"/>
      <c r="D16" s="71"/>
      <c r="E16" s="71"/>
      <c r="F16" s="71"/>
      <c r="G16" s="72"/>
      <c r="H16" s="71"/>
      <c r="I16" s="71"/>
      <c r="J16" s="71"/>
      <c r="K16" s="71"/>
      <c r="L16" s="73"/>
      <c r="M16" s="74"/>
      <c r="N16" s="75"/>
    </row>
    <row r="17" spans="1:14" s="1" customFormat="1">
      <c r="A17" s="83" t="s">
        <v>17</v>
      </c>
      <c r="B17" s="83" t="s">
        <v>18</v>
      </c>
      <c r="C17" s="84">
        <f>AVERAGE(C4:C15)</f>
        <v>4.1688781488370297E-2</v>
      </c>
      <c r="D17" s="84">
        <f t="shared" ref="D17:K17" si="0">AVERAGE(D4:D15)</f>
        <v>0.33993277693025997</v>
      </c>
      <c r="E17" s="84">
        <f t="shared" si="0"/>
        <v>9.7914994851924744E-2</v>
      </c>
      <c r="F17" s="84">
        <f t="shared" si="0"/>
        <v>0.26509132973488342</v>
      </c>
      <c r="G17" s="85">
        <f t="shared" si="0"/>
        <v>0.47199372671741835</v>
      </c>
      <c r="H17" s="84">
        <f t="shared" si="0"/>
        <v>8.0756321798636496E-2</v>
      </c>
      <c r="I17" s="84">
        <f t="shared" si="0"/>
        <v>6.9247292016501621E-2</v>
      </c>
      <c r="J17" s="84">
        <f t="shared" si="0"/>
        <v>0.10536514340986457</v>
      </c>
      <c r="K17" s="84">
        <f t="shared" si="0"/>
        <v>8.0814391946145606E-2</v>
      </c>
      <c r="L17" s="86"/>
      <c r="M17" s="86"/>
      <c r="N17" s="86"/>
    </row>
    <row r="18" spans="1:14" s="1" customFormat="1">
      <c r="A18" s="83" t="s">
        <v>20</v>
      </c>
      <c r="B18" s="83" t="s">
        <v>21</v>
      </c>
      <c r="C18" s="84">
        <v>1.9824682734535415E-2</v>
      </c>
      <c r="D18" s="84">
        <v>0.14719642483066808</v>
      </c>
      <c r="E18" s="84">
        <v>7.6333210441388674E-2</v>
      </c>
      <c r="F18" s="84">
        <v>0.22212136024020671</v>
      </c>
      <c r="G18" s="87">
        <v>0.25971241901003894</v>
      </c>
      <c r="H18" s="84">
        <v>4.8905062887058648E-2</v>
      </c>
      <c r="I18" s="84">
        <v>4.0351639743988921E-2</v>
      </c>
      <c r="J18" s="84">
        <v>7.9343481428010065E-2</v>
      </c>
      <c r="K18" s="84">
        <v>4.8939366108381455E-2</v>
      </c>
      <c r="L18" s="86"/>
      <c r="M18" s="86"/>
      <c r="N18" s="86"/>
    </row>
    <row r="19" spans="1:14" s="1" customFormat="1" ht="21.75" customHeight="1">
      <c r="A19" s="69"/>
      <c r="B19" s="70"/>
      <c r="C19" s="71"/>
      <c r="D19" s="71"/>
      <c r="E19" s="71"/>
      <c r="F19" s="71"/>
      <c r="G19" s="72"/>
      <c r="H19" s="71"/>
      <c r="I19" s="71"/>
      <c r="J19" s="71"/>
      <c r="K19" s="71"/>
      <c r="L19" s="73"/>
      <c r="M19" s="74"/>
      <c r="N19" s="75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5"/>
      <c r="F28" s="22"/>
    </row>
    <row r="29" spans="1:14">
      <c r="C29" s="26"/>
      <c r="E29" s="15"/>
      <c r="F29" s="15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0">
      <c r="A1" s="59" t="s">
        <v>65</v>
      </c>
      <c r="B1" s="60" t="s">
        <v>64</v>
      </c>
      <c r="C1" s="37"/>
      <c r="D1" s="38">
        <v>42735</v>
      </c>
    </row>
    <row r="2" spans="1:14" s="1" customFormat="1" ht="20">
      <c r="A2" s="16"/>
      <c r="B2" s="16"/>
      <c r="C2" s="18"/>
    </row>
    <row r="3" spans="1:14" s="1" customFormat="1" ht="28">
      <c r="A3" s="12" t="s">
        <v>53</v>
      </c>
      <c r="B3" s="14" t="s">
        <v>62</v>
      </c>
      <c r="C3" s="14" t="s">
        <v>63</v>
      </c>
      <c r="D3" s="14" t="s">
        <v>68</v>
      </c>
    </row>
    <row r="4" spans="1:14" s="1" customFormat="1">
      <c r="A4" s="39"/>
      <c r="B4" s="40"/>
      <c r="C4" s="40"/>
      <c r="D4" s="40"/>
    </row>
    <row r="5" spans="1:14" s="1" customFormat="1">
      <c r="A5" s="51" t="s">
        <v>56</v>
      </c>
      <c r="B5" s="52"/>
      <c r="C5" s="53"/>
      <c r="D5" s="54"/>
    </row>
    <row r="6" spans="1:14" s="1" customFormat="1">
      <c r="A6" s="31"/>
      <c r="B6" s="32"/>
      <c r="C6" s="33"/>
      <c r="D6" s="34"/>
    </row>
    <row r="7" spans="1:14" s="1" customFormat="1">
      <c r="A7" s="55" t="s">
        <v>57</v>
      </c>
      <c r="B7" s="56"/>
      <c r="C7" s="57"/>
      <c r="D7" s="58"/>
    </row>
    <row r="8" spans="1:14" s="1" customFormat="1">
      <c r="A8" s="41" t="s">
        <v>54</v>
      </c>
      <c r="B8" s="49">
        <v>0.2963548015063977</v>
      </c>
      <c r="C8" s="49">
        <v>0.1633</v>
      </c>
      <c r="D8" s="50">
        <v>4.7151177423483404E-3</v>
      </c>
      <c r="F8" s="48"/>
      <c r="G8" s="48"/>
      <c r="H8" s="48"/>
      <c r="I8" s="48"/>
      <c r="J8" s="47"/>
      <c r="K8" s="48"/>
      <c r="L8" s="47"/>
    </row>
    <row r="9" spans="1:14" s="1" customFormat="1">
      <c r="A9" s="31"/>
      <c r="B9" s="32"/>
      <c r="C9" s="33"/>
      <c r="D9" s="34"/>
      <c r="F9" s="47"/>
      <c r="G9" s="48"/>
      <c r="H9" s="48"/>
      <c r="I9" s="48"/>
      <c r="J9" s="48"/>
      <c r="K9" s="48"/>
      <c r="L9" s="47"/>
      <c r="M9" s="48"/>
      <c r="N9" s="47"/>
    </row>
    <row r="10" spans="1:14" s="1" customFormat="1">
      <c r="A10" s="55" t="s">
        <v>58</v>
      </c>
      <c r="B10" s="56"/>
      <c r="C10" s="57"/>
      <c r="D10" s="58"/>
    </row>
    <row r="11" spans="1:14" s="1" customFormat="1">
      <c r="A11" s="41" t="s">
        <v>54</v>
      </c>
      <c r="B11" s="49">
        <v>0.20497734889508923</v>
      </c>
      <c r="C11" s="49">
        <v>0.23375265544082691</v>
      </c>
      <c r="D11" s="50">
        <v>4.2375111221516493E-2</v>
      </c>
      <c r="F11" s="46"/>
      <c r="G11" s="29"/>
      <c r="H11" s="29"/>
      <c r="I11" s="29"/>
      <c r="J11" s="29"/>
      <c r="K11" s="29"/>
      <c r="L11" s="46"/>
      <c r="M11" s="29"/>
      <c r="N11" s="46"/>
    </row>
    <row r="12" spans="1:14" s="1" customFormat="1">
      <c r="A12" s="31"/>
      <c r="B12" s="32"/>
      <c r="C12" s="33"/>
      <c r="D12" s="33"/>
      <c r="F12" s="46"/>
      <c r="G12" s="29"/>
      <c r="H12" s="29"/>
      <c r="I12" s="29"/>
      <c r="J12" s="29"/>
      <c r="K12" s="29"/>
      <c r="L12" s="46"/>
      <c r="M12" s="29"/>
      <c r="N12" s="46"/>
    </row>
    <row r="13" spans="1:14" s="1" customFormat="1">
      <c r="A13" s="62" t="s">
        <v>59</v>
      </c>
      <c r="B13" s="52"/>
      <c r="C13" s="53"/>
      <c r="D13" s="54"/>
    </row>
    <row r="14" spans="1:14" s="1" customFormat="1">
      <c r="A14" s="36"/>
      <c r="B14" s="32"/>
      <c r="C14" s="32"/>
      <c r="D14" s="32"/>
    </row>
    <row r="15" spans="1:14" s="1" customFormat="1">
      <c r="A15" s="55" t="s">
        <v>60</v>
      </c>
      <c r="B15" s="56"/>
      <c r="C15" s="57"/>
      <c r="D15" s="58"/>
    </row>
    <row r="16" spans="1:14" s="1" customFormat="1">
      <c r="A16" s="41" t="s">
        <v>54</v>
      </c>
      <c r="B16" s="49">
        <v>0.2003921018019339</v>
      </c>
      <c r="C16" s="49">
        <v>0.38552387797888477</v>
      </c>
      <c r="D16" s="50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5" t="s">
        <v>61</v>
      </c>
      <c r="B18" s="56"/>
      <c r="C18" s="57"/>
      <c r="D18" s="58"/>
    </row>
    <row r="19" spans="1:4" s="1" customFormat="1">
      <c r="A19" s="41" t="s">
        <v>54</v>
      </c>
      <c r="B19" s="49">
        <v>0.34924691536794072</v>
      </c>
      <c r="C19" s="49">
        <v>0.45853231265019367</v>
      </c>
      <c r="D19" s="50">
        <v>8.9000580393657103E-2</v>
      </c>
    </row>
    <row r="20" spans="1:4" s="1" customFormat="1">
      <c r="A20" s="61"/>
      <c r="B20" s="63" t="s">
        <v>67</v>
      </c>
      <c r="C20" s="19"/>
    </row>
    <row r="21" spans="1:4">
      <c r="A21" s="62" t="s">
        <v>66</v>
      </c>
      <c r="B21" s="52"/>
      <c r="C21" s="53"/>
      <c r="D21" s="52"/>
    </row>
    <row r="22" spans="1:4">
      <c r="A22" s="61" t="s">
        <v>55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Monétaire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2020-09-17T09:23:53Z</dcterms:modified>
</cp:coreProperties>
</file>