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2180" yWindow="260" windowWidth="38840" windowHeight="17320" tabRatio="747" firstSheet="1" activeTab="1"/>
  </bookViews>
  <sheets>
    <sheet name="Diversifié &amp; Flexible" sheetId="12" state="hidden" r:id="rId1"/>
    <sheet name="Actions Monde" sheetId="6" r:id="rId2"/>
    <sheet name="Lindicateur" sheetId="13" state="hidden" r:id="rId3"/>
  </sheets>
  <definedNames>
    <definedName name="_xlnm._FilterDatabase" localSheetId="1" hidden="1">'Actions Monde'!$A$3:$W$3</definedName>
    <definedName name="_xlnm._FilterDatabase" localSheetId="0" hidden="1">'Diversifié &amp; Flexible'!$A$3:$N$7</definedName>
  </definedName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" i="6" l="1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<sst xmlns="http://schemas.openxmlformats.org/spreadsheetml/2006/main" count="145" uniqueCount="105">
  <si>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</si>
  <si>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</si>
  <si>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</si>
  <si>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</si>
  <si>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</si>
  <si>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</si>
  <si>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</si>
  <si>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</si>
  <si>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</si>
  <si>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</si>
  <si>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</si>
  <si>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</si>
  <si>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</si>
  <si>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</si>
  <si>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</si>
  <si>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</si>
  <si>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</si>
  <si>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</si>
  <si>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</si>
  <si>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</si>
  <si>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</si>
  <si>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</si>
  <si>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</si>
  <si>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</si>
  <si>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</si>
  <si>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</si>
  <si>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</si>
  <si>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</si>
  <si>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</si>
  <si>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</si>
  <si>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</si>
  <si>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</si>
  <si>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</si>
  <si>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</si>
  <si>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</si>
  <si>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</si>
  <si>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</si>
  <si>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</si>
  <si>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</si>
  <si>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</si>
  <si>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</si>
  <si>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</si>
  <si>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</si>
  <si>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</si>
  <si>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</si>
  <si>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</si>
  <si>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</si>
  <si>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</si>
  <si>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</si>
  <si>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</si>
  <si>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</si>
  <si>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</si>
  <si>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</si>
  <si>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</si>
  <si>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</si>
  <si>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</si>
  <si>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</si>
  <si>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</si>
  <si>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</si>
  <si>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</si>
  <si>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</si>
  <si>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</si>
  <si>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</si>
  <si>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</si>
  <si>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</si>
  <si>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</si>
  <si>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</si>
  <si>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</si>
  <si>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</si>
  <si>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</si>
  <si>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</si>
  <si>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</si>
  <si>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</si>
  <si>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</si>
  <si>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Avenir Actions Monde</t>
  </si>
  <si>
    <t>Pictet Security (Fds thématique)</t>
  </si>
  <si>
    <t>Perf. annualisée depuis 01/08</t>
  </si>
  <si>
    <t>Perf.
Totale
depuis 01/08</t>
  </si>
  <si>
    <t>Volatilité annualisée depuis 01/08</t>
  </si>
  <si>
    <t>Max Drawdown depuis 01/08</t>
  </si>
  <si>
    <t>CPR AM</t>
  </si>
  <si>
    <t>Robeco</t>
  </si>
  <si>
    <t>BP Global Premium Equities</t>
  </si>
  <si>
    <t>BNPP / CamGestion</t>
  </si>
  <si>
    <t>Génération Avenir</t>
  </si>
  <si>
    <t>Groupama AM</t>
  </si>
  <si>
    <t>Date de recommandation du fonds</t>
  </si>
  <si>
    <t>CPR Invest – GEAR WORLD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</si>
  <si>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</si>
  <si>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</si>
  <si>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</si>
  <si>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</si>
  <si>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</si>
  <si>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</si>
  <si>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</si>
  <si>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</si>
  <si>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</si>
  <si>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</si>
  <si>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</si>
  <si>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</si>
  <si>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</si>
  <si>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</si>
  <si>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</si>
  <si>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</si>
  <si>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G Fund - World Vision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</si>
</sst>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460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7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167" fontId="16" fillId="5" borderId="0" xfId="0" applyNumberFormat="1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center"/>
      <protection locked="0"/>
    </xf>
    <xf numFmtId="166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4" fontId="18" fillId="2" borderId="0" xfId="1" applyFont="1" applyFill="1" applyBorder="1" applyAlignment="1" applyProtection="1">
      <alignment horizontal="center" vertical="center"/>
    </xf>
    <xf numFmtId="164" fontId="20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Protection="1">
      <protection locked="0"/>
    </xf>
    <xf numFmtId="165" fontId="8" fillId="2" borderId="0" xfId="2" applyNumberFormat="1" applyFont="1" applyFill="1" applyProtection="1">
      <protection locked="0"/>
    </xf>
    <xf numFmtId="0" fontId="18" fillId="0" borderId="0" xfId="0" applyFont="1" applyBorder="1"/>
    <xf numFmtId="166" fontId="18" fillId="2" borderId="0" xfId="2" applyNumberFormat="1" applyFont="1" applyFill="1" applyBorder="1" applyAlignment="1">
      <alignment horizontal="center"/>
    </xf>
    <xf numFmtId="166" fontId="18" fillId="0" borderId="0" xfId="2" applyNumberFormat="1" applyFont="1" applyBorder="1" applyAlignment="1">
      <alignment horizontal="center"/>
    </xf>
    <xf numFmtId="166" fontId="18" fillId="0" borderId="0" xfId="2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6" borderId="0" xfId="0" applyFill="1"/>
    <xf numFmtId="168" fontId="21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6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4" fontId="18" fillId="6" borderId="0" xfId="1" applyFont="1" applyFill="1" applyBorder="1" applyAlignment="1">
      <alignment horizontal="center" vertical="center"/>
    </xf>
    <xf numFmtId="164" fontId="20" fillId="6" borderId="0" xfId="1" applyFont="1" applyFill="1" applyBorder="1" applyAlignment="1">
      <alignment horizontal="center" vertical="center"/>
    </xf>
    <xf numFmtId="166" fontId="17" fillId="2" borderId="11" xfId="2" applyNumberFormat="1" applyFont="1" applyFill="1" applyBorder="1" applyAlignment="1" applyProtection="1">
      <alignment horizontal="center" vertical="center"/>
    </xf>
    <xf numFmtId="164" fontId="17" fillId="2" borderId="11" xfId="1" applyFont="1" applyFill="1" applyBorder="1" applyAlignment="1" applyProtection="1">
      <alignment horizontal="center" vertical="center"/>
    </xf>
    <xf numFmtId="166" fontId="8" fillId="2" borderId="0" xfId="2" applyNumberFormat="1" applyFont="1" applyFill="1" applyProtection="1">
      <protection locked="0"/>
    </xf>
    <xf numFmtId="166" fontId="14" fillId="5" borderId="0" xfId="0" applyNumberFormat="1" applyFont="1" applyFill="1" applyProtection="1">
      <protection locked="0"/>
    </xf>
    <xf numFmtId="164" fontId="14" fillId="5" borderId="0" xfId="0" applyNumberFormat="1" applyFont="1" applyFill="1" applyProtection="1">
      <protection locked="0"/>
    </xf>
    <xf numFmtId="166" fontId="17" fillId="6" borderId="2" xfId="2" applyNumberFormat="1" applyFont="1" applyFill="1" applyBorder="1" applyAlignment="1">
      <alignment horizontal="center"/>
    </xf>
    <xf numFmtId="166" fontId="17" fillId="6" borderId="3" xfId="2" applyNumberFormat="1" applyFont="1" applyFill="1" applyBorder="1" applyAlignment="1">
      <alignment horizontal="center"/>
    </xf>
    <xf numFmtId="0" fontId="24" fillId="0" borderId="4" xfId="0" applyFont="1" applyBorder="1"/>
    <xf numFmtId="166" fontId="24" fillId="2" borderId="5" xfId="2" applyNumberFormat="1" applyFont="1" applyFill="1" applyBorder="1" applyAlignment="1">
      <alignment horizontal="center"/>
    </xf>
    <xf numFmtId="166" fontId="24" fillId="0" borderId="5" xfId="2" applyNumberFormat="1" applyFont="1" applyBorder="1" applyAlignment="1">
      <alignment horizontal="center"/>
    </xf>
    <xf numFmtId="166" fontId="24" fillId="0" borderId="6" xfId="2" applyNumberFormat="1" applyFont="1" applyFill="1" applyBorder="1" applyAlignment="1">
      <alignment horizontal="center"/>
    </xf>
    <xf numFmtId="0" fontId="24" fillId="0" borderId="7" xfId="0" applyNumberFormat="1" applyFont="1" applyBorder="1"/>
    <xf numFmtId="166" fontId="24" fillId="2" borderId="8" xfId="2" applyNumberFormat="1" applyFont="1" applyFill="1" applyBorder="1" applyAlignment="1">
      <alignment horizontal="center"/>
    </xf>
    <xf numFmtId="166" fontId="24" fillId="0" borderId="8" xfId="2" applyNumberFormat="1" applyFont="1" applyBorder="1" applyAlignment="1">
      <alignment horizontal="center"/>
    </xf>
    <xf numFmtId="166" fontId="24" fillId="0" borderId="9" xfId="2" applyNumberFormat="1" applyFont="1" applyBorder="1" applyAlignment="1">
      <alignment horizontal="center"/>
    </xf>
    <xf numFmtId="0" fontId="25" fillId="4" borderId="0" xfId="0" applyFont="1" applyFill="1"/>
    <xf numFmtId="0" fontId="26" fillId="8" borderId="0" xfId="0" applyFont="1" applyFill="1" applyProtection="1"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4" fillId="0" borderId="4" xfId="0" applyFont="1" applyBorder="1"/>
    <xf numFmtId="166" fontId="28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13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4" fontId="8" fillId="6" borderId="0" xfId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6" fontId="18" fillId="7" borderId="0" xfId="2" applyNumberFormat="1" applyFont="1" applyFill="1" applyBorder="1" applyAlignment="1">
      <alignment horizontal="center" vertical="center"/>
    </xf>
    <xf numFmtId="164" fontId="18" fillId="7" borderId="0" xfId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4" fontId="20" fillId="2" borderId="0" xfId="1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168" fontId="31" fillId="4" borderId="0" xfId="0" applyNumberFormat="1" applyFont="1" applyFill="1" applyAlignment="1" applyProtection="1">
      <alignment horizontal="right" vertical="center"/>
      <protection locked="0"/>
    </xf>
    <xf numFmtId="169" fontId="18" fillId="7" borderId="0" xfId="1" applyNumberFormat="1" applyFont="1" applyFill="1" applyBorder="1" applyAlignment="1">
      <alignment horizontal="center" vertical="center"/>
    </xf>
    <xf numFmtId="169" fontId="18" fillId="2" borderId="0" xfId="1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left" vertical="center"/>
    </xf>
    <xf numFmtId="166" fontId="33" fillId="2" borderId="0" xfId="2" applyNumberFormat="1" applyFont="1" applyFill="1" applyBorder="1" applyAlignment="1" applyProtection="1">
      <alignment horizontal="center" vertical="center"/>
    </xf>
    <xf numFmtId="164" fontId="33" fillId="2" borderId="0" xfId="1" applyFont="1" applyFill="1" applyBorder="1" applyAlignment="1" applyProtection="1">
      <alignment horizontal="left" vertical="center"/>
    </xf>
    <xf numFmtId="164" fontId="33" fillId="2" borderId="0" xfId="1" applyFont="1" applyFill="1" applyBorder="1" applyAlignment="1" applyProtection="1">
      <alignment horizontal="center" vertical="center"/>
    </xf>
    <xf numFmtId="164" fontId="34" fillId="2" borderId="0" xfId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vertical="center"/>
    </xf>
    <xf numFmtId="0" fontId="33" fillId="7" borderId="0" xfId="0" applyFont="1" applyFill="1" applyBorder="1" applyAlignment="1" applyProtection="1">
      <alignment horizontal="left" vertical="center"/>
    </xf>
    <xf numFmtId="166" fontId="33" fillId="7" borderId="0" xfId="2" applyNumberFormat="1" applyFont="1" applyFill="1" applyBorder="1" applyAlignment="1" applyProtection="1">
      <alignment horizontal="center" vertical="center"/>
    </xf>
    <xf numFmtId="164" fontId="33" fillId="7" borderId="0" xfId="1" applyFont="1" applyFill="1" applyBorder="1" applyAlignment="1" applyProtection="1">
      <alignment horizontal="left" vertical="center"/>
    </xf>
    <xf numFmtId="164" fontId="33" fillId="7" borderId="0" xfId="1" applyFont="1" applyFill="1" applyBorder="1" applyAlignment="1" applyProtection="1">
      <alignment horizontal="center" vertical="center"/>
    </xf>
    <xf numFmtId="164" fontId="34" fillId="7" borderId="0" xfId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left"/>
    </xf>
    <xf numFmtId="166" fontId="32" fillId="2" borderId="11" xfId="2" applyNumberFormat="1" applyFont="1" applyFill="1" applyBorder="1" applyAlignment="1" applyProtection="1">
      <alignment horizontal="center"/>
    </xf>
    <xf numFmtId="164" fontId="32" fillId="2" borderId="11" xfId="1" applyFont="1" applyFill="1" applyBorder="1" applyAlignment="1" applyProtection="1">
      <alignment horizontal="center"/>
    </xf>
    <xf numFmtId="0" fontId="35" fillId="2" borderId="0" xfId="0" applyFont="1" applyFill="1"/>
    <xf numFmtId="164" fontId="32" fillId="2" borderId="11" xfId="2" applyNumberFormat="1" applyFont="1" applyFill="1" applyBorder="1" applyAlignment="1" applyProtection="1">
      <alignment horizontal="right"/>
    </xf>
    <xf numFmtId="166" fontId="18" fillId="6" borderId="0" xfId="2" applyNumberFormat="1" applyFont="1" applyFill="1" applyBorder="1" applyAlignment="1">
      <alignment horizontal="center" vertical="center"/>
    </xf>
    <xf numFmtId="14" fontId="36" fillId="4" borderId="0" xfId="0" applyNumberFormat="1" applyFont="1" applyFill="1" applyAlignment="1" applyProtection="1">
      <alignment horizontal="right" vertical="center"/>
      <protection locked="0"/>
    </xf>
    <xf numFmtId="169" fontId="18" fillId="6" borderId="0" xfId="1" applyNumberFormat="1" applyFont="1" applyFill="1" applyBorder="1" applyAlignment="1">
      <alignment horizontal="center" vertical="center"/>
    </xf>
    <xf numFmtId="166" fontId="24" fillId="7" borderId="0" xfId="2" applyNumberFormat="1" applyFont="1" applyFill="1" applyBorder="1" applyAlignment="1">
      <alignment horizontal="center" vertical="center"/>
    </xf>
    <xf numFmtId="166" fontId="24" fillId="2" borderId="0" xfId="2" applyNumberFormat="1" applyFont="1" applyFill="1" applyBorder="1" applyAlignment="1">
      <alignment horizontal="center" vertical="center"/>
    </xf>
    <xf numFmtId="164" fontId="24" fillId="7" borderId="0" xfId="1" applyFont="1" applyFill="1" applyBorder="1" applyAlignment="1">
      <alignment horizontal="center" vertical="center"/>
    </xf>
    <xf numFmtId="164" fontId="24" fillId="2" borderId="0" xfId="1" applyFont="1" applyFill="1" applyBorder="1" applyAlignment="1">
      <alignment horizontal="center" vertical="center"/>
    </xf>
    <xf numFmtId="164" fontId="24" fillId="6" borderId="0" xfId="1" applyFont="1" applyFill="1" applyBorder="1" applyAlignment="1">
      <alignment horizontal="center" vertical="center"/>
    </xf>
    <xf numFmtId="166" fontId="24" fillId="6" borderId="0" xfId="2" applyNumberFormat="1" applyFont="1" applyFill="1" applyBorder="1" applyAlignment="1">
      <alignment horizontal="center" vertical="center"/>
    </xf>
  </cellXfs>
  <cellStyles count="460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Milliers" xfId="1" builtinId="3"/>
    <cellStyle name="Normal" xfId="0" builtinId="0"/>
    <cellStyle name="Normal 5" xfId="387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36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55</v>
      </c>
      <c r="M1" s="8" t="s">
        <v>5</v>
      </c>
      <c r="N1" s="83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45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86" t="s">
        <v>29</v>
      </c>
      <c r="B4" s="87" t="s">
        <v>30</v>
      </c>
      <c r="C4" s="88">
        <v>5.8125075205861521E-2</v>
      </c>
      <c r="D4" s="88">
        <v>0.48470948012232395</v>
      </c>
      <c r="E4" s="88">
        <v>9.7126754300419879E-2</v>
      </c>
      <c r="F4" s="88">
        <v>0.24464831804281348</v>
      </c>
      <c r="G4" s="89">
        <v>0.59844556347550315</v>
      </c>
      <c r="H4" s="88">
        <v>0.15191905094207936</v>
      </c>
      <c r="I4" s="88">
        <v>9.5718980057257763E-2</v>
      </c>
      <c r="J4" s="88">
        <v>0.14012810020712618</v>
      </c>
      <c r="K4" s="88">
        <v>0.15203064202856287</v>
      </c>
      <c r="L4" s="90">
        <v>0</v>
      </c>
      <c r="M4" s="91">
        <v>0</v>
      </c>
      <c r="N4" s="92" t="s">
        <v>16</v>
      </c>
    </row>
    <row r="5" spans="1:14" s="1" customFormat="1" ht="21.75" customHeight="1">
      <c r="A5" s="93" t="s">
        <v>25</v>
      </c>
      <c r="B5" s="94" t="s">
        <v>26</v>
      </c>
      <c r="C5" s="95">
        <v>3.8000172329873738E-2</v>
      </c>
      <c r="D5" s="95">
        <v>0.29808871258564729</v>
      </c>
      <c r="E5" s="95">
        <v>8.2834037541940214E-2</v>
      </c>
      <c r="F5" s="95">
        <v>0.25200144248106754</v>
      </c>
      <c r="G5" s="96">
        <v>0.45875069545696884</v>
      </c>
      <c r="H5" s="95">
        <v>6.6484949040056973E-2</v>
      </c>
      <c r="I5" s="95">
        <v>6.4562084551873955E-2</v>
      </c>
      <c r="J5" s="95">
        <v>0.10265017901342177</v>
      </c>
      <c r="K5" s="95">
        <v>6.6531969021264459E-2</v>
      </c>
      <c r="L5" s="97">
        <v>0</v>
      </c>
      <c r="M5" s="98" t="s">
        <v>3</v>
      </c>
      <c r="N5" s="99" t="s">
        <v>4</v>
      </c>
    </row>
    <row r="6" spans="1:14" s="1" customFormat="1" ht="21.75" customHeight="1">
      <c r="A6" s="86" t="s">
        <v>25</v>
      </c>
      <c r="B6" s="87" t="s">
        <v>48</v>
      </c>
      <c r="C6" s="88">
        <v>1.659170182786629E-2</v>
      </c>
      <c r="D6" s="88">
        <v>0.12199696347235855</v>
      </c>
      <c r="E6" s="88">
        <v>9.2527065570600697E-2</v>
      </c>
      <c r="F6" s="88">
        <v>0.26793492754911552</v>
      </c>
      <c r="G6" s="89">
        <v>0.17931728111712744</v>
      </c>
      <c r="H6" s="88">
        <v>4.05864325354095E-2</v>
      </c>
      <c r="I6" s="88">
        <v>5.8811061798861974E-2</v>
      </c>
      <c r="J6" s="88">
        <v>7.2048131320369135E-2</v>
      </c>
      <c r="K6" s="88">
        <v>4.0614788496974086E-2</v>
      </c>
      <c r="L6" s="90">
        <v>0</v>
      </c>
      <c r="M6" s="91">
        <v>0</v>
      </c>
      <c r="N6" s="92" t="s">
        <v>16</v>
      </c>
    </row>
    <row r="7" spans="1:14" s="1" customFormat="1" ht="21.75" customHeight="1">
      <c r="A7" s="93" t="s">
        <v>23</v>
      </c>
      <c r="B7" s="94" t="s">
        <v>24</v>
      </c>
      <c r="C7" s="95">
        <v>2.7292942742791482E-2</v>
      </c>
      <c r="D7" s="95">
        <v>0.2072691476516777</v>
      </c>
      <c r="E7" s="95">
        <v>0.11908378067198706</v>
      </c>
      <c r="F7" s="95">
        <v>0.30030224026947833</v>
      </c>
      <c r="G7" s="96">
        <v>0.22919110049057922</v>
      </c>
      <c r="H7" s="95">
        <v>6.4913744564516929E-2</v>
      </c>
      <c r="I7" s="95">
        <v>5.5132154596727379E-2</v>
      </c>
      <c r="J7" s="95">
        <v>0.10294599557331741</v>
      </c>
      <c r="K7" s="95">
        <v>6.4959619852099859E-2</v>
      </c>
      <c r="L7" s="97">
        <v>0</v>
      </c>
      <c r="M7" s="98" t="s">
        <v>3</v>
      </c>
      <c r="N7" s="99" t="s">
        <v>4</v>
      </c>
    </row>
    <row r="8" spans="1:14" s="1" customFormat="1" ht="21.75" customHeight="1">
      <c r="A8" s="86" t="s">
        <v>32</v>
      </c>
      <c r="B8" s="87" t="s">
        <v>49</v>
      </c>
      <c r="C8" s="88">
        <v>5.3809977447131396E-2</v>
      </c>
      <c r="D8" s="88">
        <v>0.44323197786765434</v>
      </c>
      <c r="E8" s="88">
        <v>8.3607209749643988E-2</v>
      </c>
      <c r="F8" s="88">
        <v>9.439428648430126E-2</v>
      </c>
      <c r="G8" s="89">
        <v>0.64360451219771186</v>
      </c>
      <c r="H8" s="88">
        <v>8.5597075120993293E-2</v>
      </c>
      <c r="I8" s="88">
        <v>4.4871818367702293E-2</v>
      </c>
      <c r="J8" s="88">
        <v>5.6484716534901593E-2</v>
      </c>
      <c r="K8" s="88">
        <v>8.5660000526990895E-2</v>
      </c>
      <c r="L8" s="90">
        <v>0</v>
      </c>
      <c r="M8" s="91">
        <v>0</v>
      </c>
      <c r="N8" s="92" t="s">
        <v>37</v>
      </c>
    </row>
    <row r="9" spans="1:14" s="1" customFormat="1" ht="21.75" customHeight="1">
      <c r="A9" s="93" t="s">
        <v>47</v>
      </c>
      <c r="B9" s="94" t="s">
        <v>51</v>
      </c>
      <c r="C9" s="95">
        <v>6.0574490400855607E-2</v>
      </c>
      <c r="D9" s="95">
        <v>0.50891878425510706</v>
      </c>
      <c r="E9" s="95">
        <v>0.1134499495149156</v>
      </c>
      <c r="F9" s="95">
        <v>0.19329341790661364</v>
      </c>
      <c r="G9" s="96">
        <v>0.53393140023294328</v>
      </c>
      <c r="H9" s="95">
        <v>4.9632607791487482E-2</v>
      </c>
      <c r="I9" s="95">
        <v>6.9673931787756382E-2</v>
      </c>
      <c r="J9" s="95">
        <v>0.12103888356769588</v>
      </c>
      <c r="K9" s="95">
        <v>4.9667433313952181E-2</v>
      </c>
      <c r="L9" s="97">
        <v>0</v>
      </c>
      <c r="M9" s="98">
        <v>0</v>
      </c>
      <c r="N9" s="99" t="s">
        <v>16</v>
      </c>
    </row>
    <row r="10" spans="1:14" s="1" customFormat="1" ht="21.75" customHeight="1">
      <c r="A10" s="86" t="s">
        <v>38</v>
      </c>
      <c r="B10" s="87" t="s">
        <v>52</v>
      </c>
      <c r="C10" s="88">
        <v>4.6383559195266801E-2</v>
      </c>
      <c r="D10" s="88">
        <v>0.37352431416054155</v>
      </c>
      <c r="E10" s="88">
        <v>4.1449237207470582E-2</v>
      </c>
      <c r="F10" s="88">
        <v>9.2486172561400903E-2</v>
      </c>
      <c r="G10" s="89">
        <v>1.1190449407572423</v>
      </c>
      <c r="H10" s="88">
        <v>6.9367457018486303E-2</v>
      </c>
      <c r="I10" s="88">
        <v>5.4528488823881491E-2</v>
      </c>
      <c r="J10" s="88">
        <v>8.4521199021256807E-2</v>
      </c>
      <c r="K10" s="88">
        <v>6.9418410413904605E-2</v>
      </c>
      <c r="L10" s="90">
        <v>0</v>
      </c>
      <c r="M10" s="91">
        <v>0</v>
      </c>
      <c r="N10" s="92" t="s">
        <v>37</v>
      </c>
    </row>
    <row r="11" spans="1:14" s="1" customFormat="1" ht="21.75" customHeight="1">
      <c r="A11" s="93" t="s">
        <v>39</v>
      </c>
      <c r="B11" s="94" t="s">
        <v>41</v>
      </c>
      <c r="C11" s="95">
        <v>4.2680415087711365E-2</v>
      </c>
      <c r="D11" s="95">
        <v>0.33958891867739061</v>
      </c>
      <c r="E11" s="95">
        <v>0.13102496772454095</v>
      </c>
      <c r="F11" s="95">
        <v>0.38222222222222219</v>
      </c>
      <c r="G11" s="96">
        <v>0.32574261096129492</v>
      </c>
      <c r="H11" s="95">
        <v>8.3092485549133066E-2</v>
      </c>
      <c r="I11" s="95">
        <v>9.0741015590873442E-2</v>
      </c>
      <c r="J11" s="95">
        <v>0.15098263625992714</v>
      </c>
      <c r="K11" s="95">
        <v>8.315170143782491E-2</v>
      </c>
      <c r="L11" s="97">
        <v>0</v>
      </c>
      <c r="M11" s="98">
        <v>0</v>
      </c>
      <c r="N11" s="99" t="s">
        <v>16</v>
      </c>
    </row>
    <row r="12" spans="1:14" s="1" customFormat="1" ht="21.75" customHeight="1">
      <c r="A12" s="86" t="s">
        <v>39</v>
      </c>
      <c r="B12" s="87" t="s">
        <v>53</v>
      </c>
      <c r="C12" s="88">
        <v>3.0785522720736314E-2</v>
      </c>
      <c r="D12" s="88">
        <v>0.23627497882417026</v>
      </c>
      <c r="E12" s="88">
        <v>7.1336513340298724E-2</v>
      </c>
      <c r="F12" s="88">
        <v>0.29645663198619676</v>
      </c>
      <c r="G12" s="89">
        <v>0.43155350996591613</v>
      </c>
      <c r="H12" s="88">
        <v>8.6996336996334245E-2</v>
      </c>
      <c r="I12" s="88">
        <v>5.7854060045516853E-2</v>
      </c>
      <c r="J12" s="88">
        <v>8.2593937848704835E-2</v>
      </c>
      <c r="K12" s="88">
        <v>8.7058445153818997E-2</v>
      </c>
      <c r="L12" s="90">
        <v>0</v>
      </c>
      <c r="M12" s="91">
        <v>0</v>
      </c>
      <c r="N12" s="92" t="s">
        <v>16</v>
      </c>
    </row>
    <row r="13" spans="1:14" s="1" customFormat="1" ht="21.75" customHeight="1">
      <c r="A13" s="93" t="s">
        <v>19</v>
      </c>
      <c r="B13" s="94" t="s">
        <v>54</v>
      </c>
      <c r="C13" s="95">
        <v>8.0617827909925888E-2</v>
      </c>
      <c r="D13" s="95">
        <v>0.72005988023952106</v>
      </c>
      <c r="E13" s="95">
        <v>0.11581878125239262</v>
      </c>
      <c r="F13" s="95">
        <v>0.21714285714285708</v>
      </c>
      <c r="G13" s="96">
        <v>0.6960686948884679</v>
      </c>
      <c r="H13" s="95">
        <v>0.12426614481409004</v>
      </c>
      <c r="I13" s="95">
        <v>0.11525876540562852</v>
      </c>
      <c r="J13" s="95">
        <v>0.13779062532995989</v>
      </c>
      <c r="K13" s="95">
        <v>0.12435634422924191</v>
      </c>
      <c r="L13" s="97">
        <v>0</v>
      </c>
      <c r="M13" s="98">
        <v>0</v>
      </c>
      <c r="N13" s="99" t="s">
        <v>16</v>
      </c>
    </row>
    <row r="14" spans="1:14" s="1" customFormat="1" ht="21.75" customHeight="1">
      <c r="A14" s="86" t="s">
        <v>34</v>
      </c>
      <c r="B14" s="87" t="s">
        <v>35</v>
      </c>
      <c r="C14" s="88">
        <v>3.350124328047821E-2</v>
      </c>
      <c r="D14" s="88">
        <v>0.25923984272608136</v>
      </c>
      <c r="E14" s="88">
        <v>9.3301575286890231E-2</v>
      </c>
      <c r="F14" s="88">
        <v>0.34542595019659234</v>
      </c>
      <c r="G14" s="89">
        <v>0.3590640691485244</v>
      </c>
      <c r="H14" s="88">
        <v>8.1397442823698984E-2</v>
      </c>
      <c r="I14" s="88">
        <v>6.599295932849869E-2</v>
      </c>
      <c r="J14" s="88">
        <v>0.10919995315662012</v>
      </c>
      <c r="K14" s="88">
        <v>8.1455405897340016E-2</v>
      </c>
      <c r="L14" s="90">
        <v>0</v>
      </c>
      <c r="M14" s="91">
        <v>0</v>
      </c>
      <c r="N14" s="92" t="s">
        <v>4</v>
      </c>
    </row>
    <row r="15" spans="1:14" s="1" customFormat="1" ht="21.75" customHeight="1">
      <c r="A15" s="93" t="s">
        <v>27</v>
      </c>
      <c r="B15" s="94" t="s">
        <v>50</v>
      </c>
      <c r="C15" s="95">
        <v>1.1902449711944874E-2</v>
      </c>
      <c r="D15" s="95">
        <v>8.6290322580645284E-2</v>
      </c>
      <c r="E15" s="95">
        <v>0.13342006606199611</v>
      </c>
      <c r="F15" s="95">
        <v>0.4947874899759423</v>
      </c>
      <c r="G15" s="96">
        <v>8.9210341916741223E-2</v>
      </c>
      <c r="H15" s="95">
        <v>6.4822134387351849E-2</v>
      </c>
      <c r="I15" s="95">
        <v>5.7822183843440733E-2</v>
      </c>
      <c r="J15" s="95">
        <v>0.1039973630850739</v>
      </c>
      <c r="K15" s="95">
        <v>6.4867942981772453E-2</v>
      </c>
      <c r="L15" s="97">
        <v>0</v>
      </c>
      <c r="M15" s="98">
        <v>0</v>
      </c>
      <c r="N15" s="99" t="s">
        <v>16</v>
      </c>
    </row>
    <row r="16" spans="1:14" s="1" customFormat="1" ht="21.75" customHeight="1">
      <c r="A16" s="86"/>
      <c r="B16" s="87"/>
      <c r="C16" s="88"/>
      <c r="D16" s="88"/>
      <c r="E16" s="88"/>
      <c r="F16" s="88"/>
      <c r="G16" s="89"/>
      <c r="H16" s="88"/>
      <c r="I16" s="88"/>
      <c r="J16" s="88"/>
      <c r="K16" s="88"/>
      <c r="L16" s="90"/>
      <c r="M16" s="91"/>
      <c r="N16" s="92"/>
    </row>
    <row r="17" spans="1:14" s="1" customFormat="1">
      <c r="A17" s="100" t="s">
        <v>17</v>
      </c>
      <c r="B17" s="100" t="s">
        <v>18</v>
      </c>
      <c r="C17" s="101">
        <f>AVERAGE(C4:C15)</f>
        <v>4.1688781488370297E-2</v>
      </c>
      <c r="D17" s="101">
        <f t="shared" ref="D17:K17" si="0">AVERAGE(D4:D15)</f>
        <v>0.33993277693025997</v>
      </c>
      <c r="E17" s="101">
        <f t="shared" si="0"/>
        <v>9.7914994851924744E-2</v>
      </c>
      <c r="F17" s="101">
        <f t="shared" si="0"/>
        <v>0.26509132973488342</v>
      </c>
      <c r="G17" s="102">
        <f t="shared" si="0"/>
        <v>0.47199372671741835</v>
      </c>
      <c r="H17" s="101">
        <f t="shared" si="0"/>
        <v>8.0756321798636496E-2</v>
      </c>
      <c r="I17" s="101">
        <f t="shared" si="0"/>
        <v>6.9247292016501621E-2</v>
      </c>
      <c r="J17" s="101">
        <f t="shared" si="0"/>
        <v>0.10536514340986457</v>
      </c>
      <c r="K17" s="101">
        <f t="shared" si="0"/>
        <v>8.0814391946145606E-2</v>
      </c>
      <c r="L17" s="103"/>
      <c r="M17" s="103"/>
      <c r="N17" s="103"/>
    </row>
    <row r="18" spans="1:14" s="1" customFormat="1">
      <c r="A18" s="100" t="s">
        <v>21</v>
      </c>
      <c r="B18" s="100" t="s">
        <v>22</v>
      </c>
      <c r="C18" s="101">
        <v>1.9824682734535415E-2</v>
      </c>
      <c r="D18" s="101">
        <v>0.14719642483066808</v>
      </c>
      <c r="E18" s="101">
        <v>7.6333210441388674E-2</v>
      </c>
      <c r="F18" s="101">
        <v>0.22212136024020671</v>
      </c>
      <c r="G18" s="104">
        <v>0.25971241901003894</v>
      </c>
      <c r="H18" s="101">
        <v>4.8905062887058648E-2</v>
      </c>
      <c r="I18" s="101">
        <v>4.0351639743988921E-2</v>
      </c>
      <c r="J18" s="101">
        <v>7.9343481428010065E-2</v>
      </c>
      <c r="K18" s="101">
        <v>4.8939366108381455E-2</v>
      </c>
      <c r="L18" s="103"/>
      <c r="M18" s="103"/>
      <c r="N18" s="103"/>
    </row>
    <row r="19" spans="1:14" s="1" customFormat="1" ht="21.75" customHeight="1">
      <c r="A19" s="86"/>
      <c r="B19" s="87"/>
      <c r="C19" s="88"/>
      <c r="D19" s="88"/>
      <c r="E19" s="88"/>
      <c r="F19" s="88"/>
      <c r="G19" s="89"/>
      <c r="H19" s="88"/>
      <c r="I19" s="88"/>
      <c r="J19" s="88"/>
      <c r="K19" s="88"/>
      <c r="L19" s="90"/>
      <c r="M19" s="91"/>
      <c r="N19" s="92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46"/>
  <sheetViews>
    <sheetView showGridLines="0" tabSelected="1" workbookViewId="0">
      <pane ySplit="3" topLeftCell="A4" activePane="bottomLeft" state="frozenSplit"/>
      <selection pane="bottomLeft"/>
    </sheetView>
  </sheetViews>
  <sheetFormatPr baseColWidth="10" defaultColWidth="10.6640625" defaultRowHeight="15" outlineLevelCol="1" x14ac:dyDescent="0"/>
  <cols>
    <col min="1" max="1" width="10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0" width="12.83203125" style="15" customWidth="1"/>
    <col min="21" max="23" width="10.83203125" style="15" customWidth="1"/>
    <col min="24" max="16384" width="10.6640625" style="15"/>
  </cols>
  <sheetData>
    <row r="1" spans="1:23" s="43" customFormat="1" ht="20">
      <c r="A1" s="70" t="s">
        <v>36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69" t="s">
        <v>46</v>
      </c>
      <c r="W1" s="106">
        <v>43830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12" t="s">
        <v>0</v>
      </c>
      <c r="B3" s="12" t="s">
        <v>1</v>
      </c>
      <c r="C3" s="14" t="s">
        <v>76</v>
      </c>
      <c r="D3" s="14" t="s">
        <v>77</v>
      </c>
      <c r="E3" s="14" t="s">
        <v>78</v>
      </c>
      <c r="F3" s="14" t="s">
        <v>79</v>
      </c>
      <c r="G3" s="14" t="s">
        <v>102</v>
      </c>
      <c r="H3" s="14" t="s">
        <v>88</v>
      </c>
      <c r="I3" s="14" t="s">
        <v>89</v>
      </c>
      <c r="J3" s="14" t="s">
        <v>90</v>
      </c>
      <c r="K3" s="14" t="s">
        <v>99</v>
      </c>
      <c r="L3" s="14" t="s">
        <v>91</v>
      </c>
      <c r="M3" s="14" t="s">
        <v>92</v>
      </c>
      <c r="N3" s="14" t="s">
        <v>93</v>
      </c>
      <c r="O3" s="14" t="s">
        <v>100</v>
      </c>
      <c r="P3" s="14" t="s">
        <v>94</v>
      </c>
      <c r="Q3" s="14" t="s">
        <v>95</v>
      </c>
      <c r="R3" s="14" t="s">
        <v>96</v>
      </c>
      <c r="S3" s="14" t="s">
        <v>101</v>
      </c>
      <c r="T3" s="14" t="s">
        <v>86</v>
      </c>
      <c r="U3" s="14" t="s">
        <v>97</v>
      </c>
      <c r="V3" s="14" t="s">
        <v>2</v>
      </c>
      <c r="W3" s="14" t="s">
        <v>98</v>
      </c>
    </row>
    <row r="4" spans="1:23" s="43" customFormat="1" ht="21.75" customHeight="1">
      <c r="A4" s="44" t="s">
        <v>29</v>
      </c>
      <c r="B4" s="75" t="s">
        <v>31</v>
      </c>
      <c r="C4" s="76">
        <v>7.8247233281490969E-2</v>
      </c>
      <c r="D4" s="76">
        <v>1.4695636800933496</v>
      </c>
      <c r="E4" s="76">
        <v>0.17189850290809769</v>
      </c>
      <c r="F4" s="76">
        <v>0.47555789875599996</v>
      </c>
      <c r="G4" s="77">
        <v>0.45519438481278912</v>
      </c>
      <c r="H4" s="108">
        <v>8.9311547535075642E-2</v>
      </c>
      <c r="I4" s="108">
        <v>0.13935721133955514</v>
      </c>
      <c r="J4" s="108">
        <v>0.22226842887970824</v>
      </c>
      <c r="K4" s="110">
        <v>0.64088213789999582</v>
      </c>
      <c r="L4" s="108">
        <v>8.5053447062074294E-2</v>
      </c>
      <c r="M4" s="108">
        <v>0.11175920430553815</v>
      </c>
      <c r="N4" s="108">
        <v>0.14724269858423922</v>
      </c>
      <c r="O4" s="110">
        <v>0.76104198835871206</v>
      </c>
      <c r="P4" s="108">
        <v>0.28070886634463399</v>
      </c>
      <c r="Q4" s="108">
        <v>0.10286641108285509</v>
      </c>
      <c r="R4" s="108">
        <v>6.2743609062526198E-2</v>
      </c>
      <c r="S4" s="110">
        <v>2.7288680861873695</v>
      </c>
      <c r="T4" s="84">
        <v>41640</v>
      </c>
      <c r="U4" s="46">
        <v>0</v>
      </c>
      <c r="V4" s="47">
        <v>0</v>
      </c>
      <c r="W4" s="73" t="s">
        <v>16</v>
      </c>
    </row>
    <row r="5" spans="1:23" s="43" customFormat="1" ht="21.75" customHeight="1">
      <c r="A5" s="79" t="s">
        <v>25</v>
      </c>
      <c r="B5" s="80" t="s">
        <v>44</v>
      </c>
      <c r="C5" s="42">
        <v>6.469540428258802E-2</v>
      </c>
      <c r="D5" s="42">
        <v>1.12180052956752</v>
      </c>
      <c r="E5" s="42">
        <v>0.18327071473174184</v>
      </c>
      <c r="F5" s="42">
        <v>0.49602824360105913</v>
      </c>
      <c r="G5" s="74">
        <v>0.35300459419981195</v>
      </c>
      <c r="H5" s="109">
        <v>8.9376952358639628E-2</v>
      </c>
      <c r="I5" s="109">
        <v>0.13863212166388372</v>
      </c>
      <c r="J5" s="109">
        <v>0.21225147770016117</v>
      </c>
      <c r="K5" s="111">
        <v>0.64470594033997253</v>
      </c>
      <c r="L5" s="109">
        <v>8.5852349942764361E-2</v>
      </c>
      <c r="M5" s="109">
        <v>0.11437731143740922</v>
      </c>
      <c r="N5" s="109">
        <v>0.16155234657039719</v>
      </c>
      <c r="O5" s="111">
        <v>0.75060646962090383</v>
      </c>
      <c r="P5" s="109">
        <v>0.27082155729063873</v>
      </c>
      <c r="Q5" s="109">
        <v>0.10865118877048745</v>
      </c>
      <c r="R5" s="109">
        <v>7.3223570190641157E-2</v>
      </c>
      <c r="S5" s="111">
        <v>2.4925779492640125</v>
      </c>
      <c r="T5" s="85">
        <v>41640</v>
      </c>
      <c r="U5" s="74">
        <v>0</v>
      </c>
      <c r="V5" s="81">
        <v>0</v>
      </c>
      <c r="W5" s="82" t="s">
        <v>16</v>
      </c>
    </row>
    <row r="6" spans="1:23" s="43" customFormat="1" ht="21.75" customHeight="1">
      <c r="A6" s="44" t="s">
        <v>83</v>
      </c>
      <c r="B6" s="75" t="s">
        <v>84</v>
      </c>
      <c r="C6" s="76">
        <v>5.3781825016830487E-2</v>
      </c>
      <c r="D6" s="76">
        <v>0.87503097381680028</v>
      </c>
      <c r="E6" s="76">
        <v>0.12830156060984935</v>
      </c>
      <c r="F6" s="76">
        <v>0.48386300016466327</v>
      </c>
      <c r="G6" s="77">
        <v>0.41918293714583088</v>
      </c>
      <c r="H6" s="76">
        <v>8.718427078763713E-2</v>
      </c>
      <c r="I6" s="76">
        <v>9.6738270098402954E-2</v>
      </c>
      <c r="J6" s="76">
        <v>0.18237357167100357</v>
      </c>
      <c r="K6" s="77">
        <v>0.90123867936601076</v>
      </c>
      <c r="L6" s="76">
        <v>6.8777095466879379E-2</v>
      </c>
      <c r="M6" s="76">
        <v>7.9855114743248259E-2</v>
      </c>
      <c r="N6" s="76">
        <v>0.1450192756175338</v>
      </c>
      <c r="O6" s="77">
        <v>0.86127351626771631</v>
      </c>
      <c r="P6" s="108">
        <v>0.24094635437722589</v>
      </c>
      <c r="Q6" s="108">
        <v>7.8339644777058501E-2</v>
      </c>
      <c r="R6" s="108">
        <v>5.6366078458616957E-2</v>
      </c>
      <c r="S6" s="110">
        <v>3.0756630957788849</v>
      </c>
      <c r="T6" s="84">
        <v>43100</v>
      </c>
      <c r="U6" s="46">
        <v>0</v>
      </c>
      <c r="V6" s="47">
        <v>0</v>
      </c>
      <c r="W6" s="73" t="s">
        <v>16</v>
      </c>
    </row>
    <row r="7" spans="1:23" s="43" customFormat="1" ht="21.75" customHeight="1">
      <c r="A7" s="79" t="s">
        <v>32</v>
      </c>
      <c r="B7" s="80" t="s">
        <v>33</v>
      </c>
      <c r="C7" s="42">
        <v>4.3207047529104647E-2</v>
      </c>
      <c r="D7" s="42">
        <v>0.66129266670868114</v>
      </c>
      <c r="E7" s="42">
        <v>0.15514778161147313</v>
      </c>
      <c r="F7" s="42">
        <v>0.39377693011404663</v>
      </c>
      <c r="G7" s="74">
        <v>0.27848962505506747</v>
      </c>
      <c r="H7" s="109">
        <v>3.019582256304032E-2</v>
      </c>
      <c r="I7" s="109">
        <v>0.12983230799517914</v>
      </c>
      <c r="J7" s="109">
        <v>0.2702692771261429</v>
      </c>
      <c r="K7" s="111">
        <v>0.23257556635411222</v>
      </c>
      <c r="L7" s="109">
        <v>3.9023820643903084E-2</v>
      </c>
      <c r="M7" s="109">
        <v>0.11982224656294768</v>
      </c>
      <c r="N7" s="109">
        <v>0.22801275073860994</v>
      </c>
      <c r="O7" s="111">
        <v>0.32568092957097267</v>
      </c>
      <c r="P7" s="109">
        <v>0.24768512689121169</v>
      </c>
      <c r="Q7" s="109">
        <v>0.11199942654118558</v>
      </c>
      <c r="R7" s="109">
        <v>5.8297000661560072E-2</v>
      </c>
      <c r="S7" s="111">
        <v>2.2114856704210926</v>
      </c>
      <c r="T7" s="85">
        <v>41640</v>
      </c>
      <c r="U7" s="74">
        <v>0</v>
      </c>
      <c r="V7" s="81">
        <v>0</v>
      </c>
      <c r="W7" s="82" t="s">
        <v>37</v>
      </c>
    </row>
    <row r="8" spans="1:23" s="43" customFormat="1" ht="21.75" customHeight="1">
      <c r="A8" s="44" t="s">
        <v>80</v>
      </c>
      <c r="B8" s="75" t="s">
        <v>87</v>
      </c>
      <c r="C8" s="76">
        <v>4.8806628959677002E-2</v>
      </c>
      <c r="D8" s="76">
        <v>0.77151601844613427</v>
      </c>
      <c r="E8" s="76">
        <v>0.17208296559809186</v>
      </c>
      <c r="F8" s="76">
        <v>0.59261979498279249</v>
      </c>
      <c r="G8" s="77">
        <v>0.28362266299888894</v>
      </c>
      <c r="H8" s="76">
        <v>8.1824042852801496E-2</v>
      </c>
      <c r="I8" s="76">
        <v>0.13211771115183832</v>
      </c>
      <c r="J8" s="76">
        <v>0.23459329698712136</v>
      </c>
      <c r="K8" s="77">
        <v>0.61932682711074183</v>
      </c>
      <c r="L8" s="76">
        <v>7.9219279002323187E-2</v>
      </c>
      <c r="M8" s="76">
        <v>0.10703219997150325</v>
      </c>
      <c r="N8" s="76">
        <v>0.1625373358987165</v>
      </c>
      <c r="O8" s="77">
        <v>0.74014435864548145</v>
      </c>
      <c r="P8" s="76">
        <v>0.26524300172704901</v>
      </c>
      <c r="Q8" s="76">
        <v>0.10403088997431471</v>
      </c>
      <c r="R8" s="76">
        <v>6.6979482933112525E-2</v>
      </c>
      <c r="S8" s="77">
        <v>2.5496561818565397</v>
      </c>
      <c r="T8" s="84">
        <v>42916</v>
      </c>
      <c r="U8" s="46">
        <v>0</v>
      </c>
      <c r="V8" s="47">
        <v>0</v>
      </c>
      <c r="W8" s="73" t="s">
        <v>37</v>
      </c>
    </row>
    <row r="9" spans="1:23" s="43" customFormat="1" ht="21.75" customHeight="1">
      <c r="A9" s="79" t="s">
        <v>39</v>
      </c>
      <c r="B9" s="80" t="s">
        <v>42</v>
      </c>
      <c r="C9" s="42">
        <v>7.8458763195108139E-2</v>
      </c>
      <c r="D9" s="42">
        <v>1.4753836878922808</v>
      </c>
      <c r="E9" s="42">
        <v>0.17685024354346635</v>
      </c>
      <c r="F9" s="42">
        <v>0.53123310336180707</v>
      </c>
      <c r="G9" s="74">
        <v>0.44364520864131296</v>
      </c>
      <c r="H9" s="109">
        <v>0.11295532790719509</v>
      </c>
      <c r="I9" s="109">
        <v>0.15240529041786238</v>
      </c>
      <c r="J9" s="109">
        <v>0.23206705992667956</v>
      </c>
      <c r="K9" s="111">
        <v>0.74115096396913771</v>
      </c>
      <c r="L9" s="109">
        <v>0.10613387094457716</v>
      </c>
      <c r="M9" s="109">
        <v>0.12278409003069041</v>
      </c>
      <c r="N9" s="109">
        <v>0.17758484609313338</v>
      </c>
      <c r="O9" s="111">
        <v>0.86439432762052926</v>
      </c>
      <c r="P9" s="109">
        <v>0.31071537818456774</v>
      </c>
      <c r="Q9" s="109">
        <v>0.12213830782835804</v>
      </c>
      <c r="R9" s="109">
        <v>6.7264573991031418E-2</v>
      </c>
      <c r="S9" s="111">
        <v>2.5439633454003521</v>
      </c>
      <c r="T9" s="85">
        <v>41820</v>
      </c>
      <c r="U9" s="74">
        <v>0</v>
      </c>
      <c r="V9" s="81">
        <v>0</v>
      </c>
      <c r="W9" s="82" t="s">
        <v>16</v>
      </c>
    </row>
    <row r="10" spans="1:23" s="43" customFormat="1" ht="21.75" customHeight="1">
      <c r="A10" s="44" t="s">
        <v>19</v>
      </c>
      <c r="B10" s="75" t="s">
        <v>20</v>
      </c>
      <c r="C10" s="76">
        <v>4.7552178230845454E-2</v>
      </c>
      <c r="D10" s="76">
        <v>0.74625623960066556</v>
      </c>
      <c r="E10" s="76">
        <v>0.16728451108306724</v>
      </c>
      <c r="F10" s="76">
        <v>0.50083194675540765</v>
      </c>
      <c r="G10" s="77">
        <v>0.28425930125253984</v>
      </c>
      <c r="H10" s="108">
        <v>4.368895968451536E-2</v>
      </c>
      <c r="I10" s="108">
        <v>0.13539023347526355</v>
      </c>
      <c r="J10" s="108">
        <v>0.28302820385947552</v>
      </c>
      <c r="K10" s="110">
        <v>0.32268915240845303</v>
      </c>
      <c r="L10" s="108">
        <v>2.3989741691685662E-2</v>
      </c>
      <c r="M10" s="108">
        <v>0.10173301643187951</v>
      </c>
      <c r="N10" s="108">
        <v>0.16053511705685616</v>
      </c>
      <c r="O10" s="110">
        <v>0.23581077739643361</v>
      </c>
      <c r="P10" s="108">
        <v>0.16948464867413415</v>
      </c>
      <c r="Q10" s="108">
        <v>0.10451820526420091</v>
      </c>
      <c r="R10" s="108">
        <v>9.9999999999999978E-2</v>
      </c>
      <c r="S10" s="110">
        <v>1.6215801663041496</v>
      </c>
      <c r="T10" s="84">
        <v>41640</v>
      </c>
      <c r="U10" s="46">
        <v>0</v>
      </c>
      <c r="V10" s="47">
        <v>0</v>
      </c>
      <c r="W10" s="73" t="s">
        <v>16</v>
      </c>
    </row>
    <row r="11" spans="1:23" s="43" customFormat="1" ht="21.75" customHeight="1">
      <c r="A11" s="79" t="s">
        <v>85</v>
      </c>
      <c r="B11" s="80" t="s">
        <v>104</v>
      </c>
      <c r="C11" s="42">
        <v>8.1081221934447223E-2</v>
      </c>
      <c r="D11" s="42">
        <v>1.5485894801980193</v>
      </c>
      <c r="E11" s="42">
        <v>0.15219530078888532</v>
      </c>
      <c r="F11" s="42">
        <v>0.42608217821782179</v>
      </c>
      <c r="G11" s="74">
        <v>0.53274458221885201</v>
      </c>
      <c r="H11" s="42">
        <v>0.10895962456700281</v>
      </c>
      <c r="I11" s="42">
        <v>0.1372226020524604</v>
      </c>
      <c r="J11" s="42">
        <v>0.21891217901192966</v>
      </c>
      <c r="K11" s="74">
        <v>0.79403555199563547</v>
      </c>
      <c r="L11" s="42">
        <v>0.10192325699255256</v>
      </c>
      <c r="M11" s="42">
        <v>0.11504310887321045</v>
      </c>
      <c r="N11" s="42">
        <v>0.18298803929944474</v>
      </c>
      <c r="O11" s="74">
        <v>0.88595708157437447</v>
      </c>
      <c r="P11" s="109">
        <v>0.28388603731445272</v>
      </c>
      <c r="Q11" s="109">
        <v>0.10963276426420104</v>
      </c>
      <c r="R11" s="109">
        <v>6.4760191529324676E-2</v>
      </c>
      <c r="S11" s="111">
        <v>2.589426976686672</v>
      </c>
      <c r="T11" s="85">
        <v>43465</v>
      </c>
      <c r="U11" s="74">
        <v>0</v>
      </c>
      <c r="V11" s="81">
        <v>0</v>
      </c>
      <c r="W11" s="82" t="s">
        <v>16</v>
      </c>
    </row>
    <row r="12" spans="1:23" s="43" customFormat="1" ht="21.75" customHeight="1">
      <c r="A12" s="78" t="s">
        <v>72</v>
      </c>
      <c r="B12" s="45" t="s">
        <v>74</v>
      </c>
      <c r="C12" s="105">
        <v>5.597199392598684E-2</v>
      </c>
      <c r="D12" s="105">
        <v>0.92233379927313397</v>
      </c>
      <c r="E12" s="105">
        <v>0.14565974057572068</v>
      </c>
      <c r="F12" s="105">
        <v>0.47973161867486724</v>
      </c>
      <c r="G12" s="46">
        <v>0.38426536876117812</v>
      </c>
      <c r="H12" s="105">
        <v>7.3378191415627736E-2</v>
      </c>
      <c r="I12" s="105">
        <v>0.13320160982774654</v>
      </c>
      <c r="J12" s="105">
        <v>0.24620828496758185</v>
      </c>
      <c r="K12" s="46">
        <v>0.55088066510997002</v>
      </c>
      <c r="L12" s="113">
        <v>7.4430999430226796E-2</v>
      </c>
      <c r="M12" s="113">
        <v>0.10081294064905308</v>
      </c>
      <c r="N12" s="113">
        <v>0.16115682457659938</v>
      </c>
      <c r="O12" s="112">
        <v>0.73830798854815383</v>
      </c>
      <c r="P12" s="113">
        <v>0.26133047047814251</v>
      </c>
      <c r="Q12" s="113">
        <v>0.10229945038233687</v>
      </c>
      <c r="R12" s="113">
        <v>6.3206594532263113E-2</v>
      </c>
      <c r="S12" s="112">
        <v>2.5545637782161936</v>
      </c>
      <c r="T12" s="107">
        <v>42370</v>
      </c>
      <c r="U12" s="46">
        <v>0</v>
      </c>
      <c r="V12" s="47">
        <v>0</v>
      </c>
      <c r="W12" s="73" t="s">
        <v>4</v>
      </c>
    </row>
    <row r="13" spans="1:23" s="43" customFormat="1" ht="21.75" customHeight="1">
      <c r="A13" s="79" t="s">
        <v>73</v>
      </c>
      <c r="B13" s="80" t="s">
        <v>75</v>
      </c>
      <c r="C13" s="42">
        <v>0.11312321729533026</v>
      </c>
      <c r="D13" s="42">
        <v>2.6184193337687787</v>
      </c>
      <c r="E13" s="42">
        <v>0.18850300348359944</v>
      </c>
      <c r="F13" s="42">
        <v>0.36773350751143041</v>
      </c>
      <c r="G13" s="74">
        <v>0.60011360670533009</v>
      </c>
      <c r="H13" s="42">
        <v>0.12099142409211705</v>
      </c>
      <c r="I13" s="42">
        <v>0.15877420074791229</v>
      </c>
      <c r="J13" s="42">
        <v>0.21356732348111662</v>
      </c>
      <c r="K13" s="74">
        <v>0.76203453408791888</v>
      </c>
      <c r="L13" s="109">
        <v>0.13416483029055004</v>
      </c>
      <c r="M13" s="109">
        <v>0.14327349222868163</v>
      </c>
      <c r="N13" s="109">
        <v>0.17566505316288117</v>
      </c>
      <c r="O13" s="111">
        <v>0.93642465332252056</v>
      </c>
      <c r="P13" s="109">
        <v>0.34901282444184845</v>
      </c>
      <c r="Q13" s="109">
        <v>0.14481441143831419</v>
      </c>
      <c r="R13" s="109">
        <v>7.435002548919642E-2</v>
      </c>
      <c r="S13" s="111">
        <v>2.410069695242421</v>
      </c>
      <c r="T13" s="85">
        <v>42369</v>
      </c>
      <c r="U13" s="74">
        <v>0</v>
      </c>
      <c r="V13" s="81">
        <v>0</v>
      </c>
      <c r="W13" s="82" t="s">
        <v>16</v>
      </c>
    </row>
    <row r="14" spans="1:23" s="43" customFormat="1" ht="21.75" customHeight="1">
      <c r="A14" s="78" t="s">
        <v>81</v>
      </c>
      <c r="B14" s="45" t="s">
        <v>82</v>
      </c>
      <c r="C14" s="105">
        <v>7.3715947791857195E-2</v>
      </c>
      <c r="D14" s="105">
        <v>1.3478634997274348</v>
      </c>
      <c r="E14" s="105">
        <v>0.17061176064390218</v>
      </c>
      <c r="F14" s="105">
        <v>0.5018300755392886</v>
      </c>
      <c r="G14" s="46">
        <v>0.43206838446334189</v>
      </c>
      <c r="H14" s="105">
        <v>8.0222880704458932E-2</v>
      </c>
      <c r="I14" s="105">
        <v>0.14209976992040702</v>
      </c>
      <c r="J14" s="105">
        <v>0.22459222082810548</v>
      </c>
      <c r="K14" s="46">
        <v>0.56455320616911209</v>
      </c>
      <c r="L14" s="105">
        <v>5.2437731081138139E-2</v>
      </c>
      <c r="M14" s="105">
        <v>0.11866165128932213</v>
      </c>
      <c r="N14" s="105">
        <v>0.16292840480890011</v>
      </c>
      <c r="O14" s="46">
        <v>0.44190966931080278</v>
      </c>
      <c r="P14" s="113">
        <v>0.2266051739253343</v>
      </c>
      <c r="Q14" s="113">
        <v>0.1159421636154125</v>
      </c>
      <c r="R14" s="113">
        <v>6.6973755985211283E-2</v>
      </c>
      <c r="S14" s="112">
        <v>1.9544673556118723</v>
      </c>
      <c r="T14" s="107">
        <v>42916</v>
      </c>
      <c r="U14" s="46">
        <v>0</v>
      </c>
      <c r="V14" s="47">
        <v>0</v>
      </c>
      <c r="W14" s="73" t="s">
        <v>16</v>
      </c>
    </row>
    <row r="15" spans="1:23" s="43" customFormat="1" ht="21.75" customHeight="1">
      <c r="A15" s="79" t="s">
        <v>27</v>
      </c>
      <c r="B15" s="80" t="s">
        <v>28</v>
      </c>
      <c r="C15" s="42">
        <v>7.8577223760941228E-2</v>
      </c>
      <c r="D15" s="42">
        <v>1.4786484866646692</v>
      </c>
      <c r="E15" s="42">
        <v>0.14611932155438184</v>
      </c>
      <c r="F15" s="42">
        <v>0.47302966736589747</v>
      </c>
      <c r="G15" s="74">
        <v>0.53776066659122024</v>
      </c>
      <c r="H15" s="109">
        <v>9.0713641429076786E-2</v>
      </c>
      <c r="I15" s="109">
        <v>0.12713691864662258</v>
      </c>
      <c r="J15" s="109">
        <v>0.25434612372748633</v>
      </c>
      <c r="K15" s="111">
        <v>0.71351140482817277</v>
      </c>
      <c r="L15" s="109">
        <v>9.8104456040105426E-2</v>
      </c>
      <c r="M15" s="109">
        <v>0.10891467177153001</v>
      </c>
      <c r="N15" s="109">
        <v>0.19498588519962365</v>
      </c>
      <c r="O15" s="111">
        <v>0.90074601010503763</v>
      </c>
      <c r="P15" s="109">
        <v>0.32625525119038734</v>
      </c>
      <c r="Q15" s="109">
        <v>0.11497982851372829</v>
      </c>
      <c r="R15" s="109">
        <v>7.6636833156898732E-2</v>
      </c>
      <c r="S15" s="111">
        <v>2.8374998937438258</v>
      </c>
      <c r="T15" s="85">
        <v>41640</v>
      </c>
      <c r="U15" s="74">
        <v>0</v>
      </c>
      <c r="V15" s="81">
        <v>0</v>
      </c>
      <c r="W15" s="82" t="s">
        <v>16</v>
      </c>
    </row>
    <row r="16" spans="1:23" s="43" customFormat="1" ht="21.75" customHeight="1">
      <c r="A16" s="78" t="s">
        <v>40</v>
      </c>
      <c r="B16" s="45" t="s">
        <v>43</v>
      </c>
      <c r="C16" s="105">
        <v>7.6449826958169487E-2</v>
      </c>
      <c r="D16" s="105">
        <v>1.4206138138035418</v>
      </c>
      <c r="E16" s="105">
        <v>0.15664515217257935</v>
      </c>
      <c r="F16" s="105">
        <v>0.48546703038284261</v>
      </c>
      <c r="G16" s="46">
        <v>0.48804464037254763</v>
      </c>
      <c r="H16" s="113">
        <v>0.10225198630557997</v>
      </c>
      <c r="I16" s="113">
        <v>0.13288861255101753</v>
      </c>
      <c r="J16" s="113">
        <v>0.21928091853261628</v>
      </c>
      <c r="K16" s="112">
        <v>0.76945634650466543</v>
      </c>
      <c r="L16" s="113">
        <v>0.10126651088672012</v>
      </c>
      <c r="M16" s="113">
        <v>0.10905774605076243</v>
      </c>
      <c r="N16" s="113">
        <v>0.16285167855467475</v>
      </c>
      <c r="O16" s="112">
        <v>0.92855862654253118</v>
      </c>
      <c r="P16" s="113">
        <v>0.29930442711196847</v>
      </c>
      <c r="Q16" s="113">
        <v>0.10652321902881012</v>
      </c>
      <c r="R16" s="113">
        <v>5.9580655861638125E-2</v>
      </c>
      <c r="S16" s="112">
        <v>2.809757626935955</v>
      </c>
      <c r="T16" s="107">
        <v>41640</v>
      </c>
      <c r="U16" s="46">
        <v>0</v>
      </c>
      <c r="V16" s="47">
        <v>0</v>
      </c>
      <c r="W16" s="73" t="s">
        <v>16</v>
      </c>
    </row>
    <row r="17" spans="1:23" ht="21.75" customHeight="1"/>
    <row r="18" spans="1:23" s="43" customFormat="1" ht="21.75" customHeight="1">
      <c r="A18" s="68" t="s">
        <v>17</v>
      </c>
      <c r="B18" s="68" t="s">
        <v>18</v>
      </c>
      <c r="C18" s="48">
        <f t="shared" ref="C18:S18" si="0">AVERAGE(C4:C16)</f>
        <v>6.8743731704798222E-2</v>
      </c>
      <c r="D18" s="48">
        <f t="shared" si="0"/>
        <v>1.2659470930431547</v>
      </c>
      <c r="E18" s="48">
        <f t="shared" si="0"/>
        <v>0.16265927379268125</v>
      </c>
      <c r="F18" s="48">
        <f t="shared" si="0"/>
        <v>0.47752192272522492</v>
      </c>
      <c r="G18" s="49">
        <f t="shared" si="0"/>
        <v>0.4224919971706701</v>
      </c>
      <c r="H18" s="48">
        <f t="shared" si="0"/>
        <v>8.5465744015597533E-2</v>
      </c>
      <c r="I18" s="48">
        <f t="shared" si="0"/>
        <v>0.13506129691447316</v>
      </c>
      <c r="J18" s="48">
        <f t="shared" si="0"/>
        <v>0.23182756666916376</v>
      </c>
      <c r="K18" s="49">
        <f t="shared" si="0"/>
        <v>0.63515699816491522</v>
      </c>
      <c r="L18" s="48">
        <f t="shared" si="0"/>
        <v>8.079826072888463E-2</v>
      </c>
      <c r="M18" s="48">
        <f t="shared" si="0"/>
        <v>0.11177898418044432</v>
      </c>
      <c r="N18" s="48">
        <f t="shared" si="0"/>
        <v>0.17100463508935457</v>
      </c>
      <c r="O18" s="49">
        <f t="shared" si="0"/>
        <v>0.72083510745262847</v>
      </c>
      <c r="P18" s="48">
        <f t="shared" si="0"/>
        <v>0.27169223984243041</v>
      </c>
      <c r="Q18" s="48">
        <f t="shared" si="0"/>
        <v>0.10974891626778947</v>
      </c>
      <c r="R18" s="48">
        <f t="shared" si="0"/>
        <v>6.8490951680924658E-2</v>
      </c>
      <c r="S18" s="49">
        <f t="shared" si="0"/>
        <v>2.4907369093576417</v>
      </c>
      <c r="T18" s="49"/>
      <c r="U18" s="48"/>
      <c r="V18" s="48"/>
      <c r="W18" s="48"/>
    </row>
    <row r="19" spans="1:23" s="1" customFormat="1" ht="21.75" customHeight="1">
      <c r="A19" s="23" t="s">
        <v>103</v>
      </c>
      <c r="B19" s="15"/>
      <c r="C19" s="15"/>
      <c r="D19" s="15"/>
      <c r="E19" s="20"/>
      <c r="F19" s="2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21.75" customHeight="1">
      <c r="E20" s="15"/>
      <c r="F20" s="15"/>
    </row>
    <row r="21" spans="1:23" ht="21.75" customHeight="1">
      <c r="E21" s="15"/>
      <c r="F21" s="15"/>
    </row>
    <row r="22" spans="1:23" ht="21.75" customHeight="1">
      <c r="E22" s="15"/>
      <c r="F22" s="15"/>
    </row>
    <row r="23" spans="1:23">
      <c r="E23" s="15"/>
      <c r="F23" s="15"/>
      <c r="V23" s="22"/>
    </row>
    <row r="24" spans="1:23">
      <c r="E24" s="15"/>
      <c r="F24" s="15"/>
    </row>
    <row r="25" spans="1:23">
      <c r="E25" s="15"/>
      <c r="F25" s="15"/>
    </row>
    <row r="26" spans="1:23">
      <c r="E26" s="15"/>
      <c r="F26" s="15"/>
    </row>
    <row r="27" spans="1:23">
      <c r="E27" s="15"/>
      <c r="F27" s="15"/>
    </row>
    <row r="28" spans="1:23">
      <c r="E28" s="15"/>
      <c r="F28" s="15"/>
    </row>
    <row r="29" spans="1:23">
      <c r="E29" s="15"/>
      <c r="F29" s="15"/>
    </row>
    <row r="30" spans="1:23">
      <c r="E30" s="15"/>
      <c r="F30" s="15"/>
    </row>
    <row r="31" spans="1:23">
      <c r="E31" s="15"/>
      <c r="F31" s="15"/>
    </row>
    <row r="32" spans="1:23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  <row r="43" spans="5:6">
      <c r="E43" s="15"/>
      <c r="F43" s="15"/>
    </row>
    <row r="44" spans="5:6">
      <c r="E44" s="15"/>
      <c r="F44" s="15"/>
    </row>
    <row r="45" spans="5:6">
      <c r="E45" s="15"/>
      <c r="F45" s="15"/>
    </row>
    <row r="46" spans="5:6">
      <c r="E46" s="15"/>
      <c r="F46" s="15"/>
    </row>
  </sheetData>
  <sheetProtection selectLockedCells="1"/>
  <autoFilter ref="A3:W3"/>
  <conditionalFormatting sqref="G26:T26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6">
    <cfRule type="iconSet" priority="8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85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8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8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8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8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8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8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8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6">
    <cfRule type="iconSet" priority="87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6">
    <cfRule type="iconSet" priority="87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6">
    <cfRule type="iconSet" priority="87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6">
    <cfRule type="iconSet" priority="87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6">
    <cfRule type="iconSet" priority="88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6">
    <cfRule type="iconSet" priority="88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6">
    <cfRule type="iconSet" priority="88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6">
    <cfRule type="iconSet" priority="88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63" t="s">
        <v>68</v>
      </c>
      <c r="B1" s="64" t="s">
        <v>67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56</v>
      </c>
      <c r="B3" s="14" t="s">
        <v>65</v>
      </c>
      <c r="C3" s="14" t="s">
        <v>66</v>
      </c>
      <c r="D3" s="14" t="s">
        <v>71</v>
      </c>
    </row>
    <row r="4" spans="1:14" s="1" customFormat="1">
      <c r="A4" s="39"/>
      <c r="B4" s="40"/>
      <c r="C4" s="40"/>
      <c r="D4" s="40"/>
    </row>
    <row r="5" spans="1:14" s="1" customFormat="1">
      <c r="A5" s="55" t="s">
        <v>59</v>
      </c>
      <c r="B5" s="56"/>
      <c r="C5" s="57"/>
      <c r="D5" s="58"/>
    </row>
    <row r="6" spans="1:14" s="1" customFormat="1">
      <c r="A6" s="31"/>
      <c r="B6" s="32"/>
      <c r="C6" s="33"/>
      <c r="D6" s="34"/>
    </row>
    <row r="7" spans="1:14" s="1" customFormat="1">
      <c r="A7" s="59" t="s">
        <v>60</v>
      </c>
      <c r="B7" s="60"/>
      <c r="C7" s="61"/>
      <c r="D7" s="62"/>
    </row>
    <row r="8" spans="1:14" s="1" customFormat="1">
      <c r="A8" s="41" t="s">
        <v>57</v>
      </c>
      <c r="B8" s="53">
        <v>0.2963548015063977</v>
      </c>
      <c r="C8" s="53">
        <v>0.1633</v>
      </c>
      <c r="D8" s="54">
        <v>4.7151177423483404E-3</v>
      </c>
      <c r="F8" s="52"/>
      <c r="G8" s="52"/>
      <c r="H8" s="52"/>
      <c r="I8" s="52"/>
      <c r="J8" s="51"/>
      <c r="K8" s="52"/>
      <c r="L8" s="51"/>
    </row>
    <row r="9" spans="1:14" s="1" customFormat="1">
      <c r="A9" s="31"/>
      <c r="B9" s="32"/>
      <c r="C9" s="33"/>
      <c r="D9" s="34"/>
      <c r="F9" s="51"/>
      <c r="G9" s="52"/>
      <c r="H9" s="52"/>
      <c r="I9" s="52"/>
      <c r="J9" s="52"/>
      <c r="K9" s="52"/>
      <c r="L9" s="51"/>
      <c r="M9" s="52"/>
      <c r="N9" s="51"/>
    </row>
    <row r="10" spans="1:14" s="1" customFormat="1">
      <c r="A10" s="59" t="s">
        <v>61</v>
      </c>
      <c r="B10" s="60"/>
      <c r="C10" s="61"/>
      <c r="D10" s="62"/>
    </row>
    <row r="11" spans="1:14" s="1" customFormat="1">
      <c r="A11" s="41" t="s">
        <v>57</v>
      </c>
      <c r="B11" s="53">
        <v>0.20497734889508923</v>
      </c>
      <c r="C11" s="53">
        <v>0.23375265544082691</v>
      </c>
      <c r="D11" s="54">
        <v>4.2375111221516493E-2</v>
      </c>
      <c r="F11" s="50"/>
      <c r="G11" s="29"/>
      <c r="H11" s="29"/>
      <c r="I11" s="29"/>
      <c r="J11" s="29"/>
      <c r="K11" s="29"/>
      <c r="L11" s="50"/>
      <c r="M11" s="29"/>
      <c r="N11" s="50"/>
    </row>
    <row r="12" spans="1:14" s="1" customFormat="1">
      <c r="A12" s="31"/>
      <c r="B12" s="32"/>
      <c r="C12" s="33"/>
      <c r="D12" s="33"/>
      <c r="F12" s="50"/>
      <c r="G12" s="29"/>
      <c r="H12" s="29"/>
      <c r="I12" s="29"/>
      <c r="J12" s="29"/>
      <c r="K12" s="29"/>
      <c r="L12" s="50"/>
      <c r="M12" s="29"/>
      <c r="N12" s="50"/>
    </row>
    <row r="13" spans="1:14" s="1" customFormat="1">
      <c r="A13" s="66" t="s">
        <v>62</v>
      </c>
      <c r="B13" s="56"/>
      <c r="C13" s="57"/>
      <c r="D13" s="58"/>
    </row>
    <row r="14" spans="1:14" s="1" customFormat="1">
      <c r="A14" s="36"/>
      <c r="B14" s="32"/>
      <c r="C14" s="32"/>
      <c r="D14" s="32"/>
    </row>
    <row r="15" spans="1:14" s="1" customFormat="1">
      <c r="A15" s="59" t="s">
        <v>63</v>
      </c>
      <c r="B15" s="60"/>
      <c r="C15" s="61"/>
      <c r="D15" s="62"/>
    </row>
    <row r="16" spans="1:14" s="1" customFormat="1">
      <c r="A16" s="41" t="s">
        <v>57</v>
      </c>
      <c r="B16" s="53">
        <v>0.2003921018019339</v>
      </c>
      <c r="C16" s="53">
        <v>0.38552387797888477</v>
      </c>
      <c r="D16" s="54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9" t="s">
        <v>64</v>
      </c>
      <c r="B18" s="60"/>
      <c r="C18" s="61"/>
      <c r="D18" s="62"/>
    </row>
    <row r="19" spans="1:4" s="1" customFormat="1">
      <c r="A19" s="41" t="s">
        <v>57</v>
      </c>
      <c r="B19" s="53">
        <v>0.34924691536794072</v>
      </c>
      <c r="C19" s="53">
        <v>0.45853231265019367</v>
      </c>
      <c r="D19" s="54">
        <v>8.9000580393657103E-2</v>
      </c>
    </row>
    <row r="20" spans="1:4" s="1" customFormat="1">
      <c r="A20" s="65"/>
      <c r="B20" s="67" t="s">
        <v>70</v>
      </c>
      <c r="C20" s="19"/>
    </row>
    <row r="21" spans="1:4">
      <c r="A21" s="66" t="s">
        <v>69</v>
      </c>
      <c r="B21" s="56"/>
      <c r="C21" s="57"/>
      <c r="D21" s="56"/>
    </row>
    <row r="22" spans="1:4">
      <c r="A22" s="65" t="s">
        <v>58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Monde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2020-03-10T15:27:15Z</dcterms:modified>
</cp:coreProperties>
</file>